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1305" yWindow="1185" windowWidth="18345" windowHeight="6330"/>
  </bookViews>
  <sheets>
    <sheet name="公表 (R3実績)  " sheetId="11" r:id="rId1"/>
    <sheet name="【別紙】分類例" sheetId="12" r:id="rId2"/>
  </sheets>
  <definedNames>
    <definedName name="_xlnm.Print_Area" localSheetId="0">'公表 (R3実績)  '!$A$1:$AJ$44</definedName>
    <definedName name="_xlnm.Print_Titles" localSheetId="0">'公表 (R3実績)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<sst xmlns="http://schemas.openxmlformats.org/spreadsheetml/2006/main" count="138" uniqueCount="97">
  <si>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</si>
  <si>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</si>
  <si>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</si>
  <si>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</si>
  <si>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</si>
  <si>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</si>
  <si>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</si>
  <si>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</si>
  <si>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</si>
  <si>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</si>
  <si>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</si>
  <si>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</si>
  <si>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</si>
  <si>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</si>
  <si>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</si>
  <si>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</si>
  <si>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</si>
  <si>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</si>
  <si>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</si>
  <si>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</si>
  <si>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</si>
  <si>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</si>
  <si>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</si>
  <si>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</si>
  <si>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</si>
  <si>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</si>
  <si>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</si>
  <si>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</si>
  <si>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</si>
  <si>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</si>
  <si>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</si>
  <si>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</si>
  <si>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</si>
  <si>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</si>
  <si>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</si>
  <si>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</si>
  <si>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</si>
  <si>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</si>
  <si>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</si>
  <si>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</si>
  <si>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</si>
  <si>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</si>
  <si>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</si>
  <si>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</si>
  <si>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</si>
  <si>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</si>
  <si>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</si>
  <si>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</si>
  <si>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</si>
  <si>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</si>
  <si>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</si>
  <si>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</si>
  <si>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</si>
  <si>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</si>
  <si>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</si>
  <si>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</si>
  <si>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</si>
  <si>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</si>
  <si>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</si>
  <si>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</si>
  <si>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</si>
  <si>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</si>
  <si>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</si>
  <si>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</si>
  <si>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</si>
  <si>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</si>
  <si>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</si>
  <si>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</si>
  <si>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</si>
  <si>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</si>
  <si>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</si>
  <si>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</si>
  <si>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</si>
  <si>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</si>
  <si>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</si>
  <si>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</si>
  <si>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</si>
  <si>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</si>
  <si>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</si>
  <si>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</si>
  <si>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</si>
  <si>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</si>
  <si>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</si>
  <si>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</si>
  <si>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</si>
  <si>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</si>
  <si>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</si>
  <si>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</si>
  <si>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</si>
  <si>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</si>
  <si>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</si>
  <si>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令和３</t>
    </r>
    <r>
      <rPr>
        <sz val="11"/>
        <color theme="1"/>
        <rFont val="ＭＳ Ｐゴシック"/>
        <family val="3"/>
        <charset val="128"/>
        <scheme val="minor"/>
      </rPr>
      <t>年度の目標内容</t>
    </r>
    <rPh sb="0" eb="2">
      <t>レイワ</t>
    </rPh>
    <phoneticPr fontId="1"/>
  </si>
  <si>
    <t>令和３年度　河内町における障害者就労施設等からの物品等の調達実績</t>
    <rPh sb="0" eb="2">
      <t>レイワ</t>
    </rPh>
    <rPh sb="6" eb="9">
      <t>カワチマチ</t>
    </rPh>
    <phoneticPr fontId="1"/>
  </si>
  <si>
    <t>④</t>
  </si>
  <si>
    <t>○</t>
  </si>
  <si>
    <t>施設等からの調達目標は、当該年度の予算又は事業の予定等を勘案して、前年度の実績同等以上となるように努めるものとする。</t>
    <phoneticPr fontId="1"/>
  </si>
  <si>
    <t>前年度より依頼量が増加した。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</si>
</sst>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3" fillId="3" borderId="17" xfId="0" applyFont="1" applyFill="1" applyBorder="1" applyAlignment="1">
      <alignment horizontal="lef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left" vertical="center" wrapText="1"/>
    </xf>
    <xf numFmtId="0" fontId="0" fillId="3" borderId="89" xfId="0" applyFill="1" applyBorder="1" applyAlignment="1">
      <alignment horizontal="left" vertical="center" wrapText="1"/>
    </xf>
    <xf numFmtId="0" fontId="0" fillId="3" borderId="90" xfId="0" applyFill="1" applyBorder="1" applyAlignment="1">
      <alignment horizontal="left" vertical="center" wrapText="1"/>
    </xf>
    <xf numFmtId="0" fontId="0" fillId="3" borderId="91" xfId="0" applyFill="1" applyBorder="1" applyAlignment="1">
      <alignment horizontal="left" vertical="center" wrapText="1"/>
    </xf>
    <xf numFmtId="0" fontId="0" fillId="3" borderId="0" xfId="0" applyFill="1" applyBorder="1" applyAlignment="1">
      <alignment horizontal="left" vertical="center" wrapText="1"/>
    </xf>
    <xf numFmtId="0" fontId="0" fillId="3" borderId="1" xfId="0" applyFill="1" applyBorder="1" applyAlignment="1">
      <alignment horizontal="left" vertical="center" wrapText="1"/>
    </xf>
    <xf numFmtId="0" fontId="0" fillId="3" borderId="12" xfId="0" applyFill="1" applyBorder="1" applyAlignment="1">
      <alignment horizontal="left" vertical="center" wrapText="1"/>
    </xf>
    <xf numFmtId="0" fontId="0" fillId="3" borderId="92" xfId="0" applyFill="1" applyBorder="1" applyAlignment="1">
      <alignment horizontal="left" vertical="center" wrapText="1"/>
    </xf>
    <xf numFmtId="0" fontId="0" fillId="3" borderId="70" xfId="0" applyFill="1" applyBorder="1" applyAlignment="1">
      <alignment horizontal="left" vertical="center" wrapText="1"/>
    </xf>
    <xf numFmtId="0" fontId="13" fillId="3" borderId="17" xfId="0" applyFont="1"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zoomScaleNormal="70" zoomScaleSheetLayoutView="100" workbookViewId="0">
      <selection activeCell="H15" sqref="H15:Q15"/>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0" t="s">
        <v>92</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15">
      <c r="B5" s="107"/>
      <c r="C5" s="107"/>
      <c r="D5" s="107"/>
      <c r="E5" s="107"/>
      <c r="F5" s="123"/>
      <c r="G5" s="12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15">
      <c r="F6" s="124"/>
      <c r="G6" s="125"/>
      <c r="H6" s="203" t="s">
        <v>91</v>
      </c>
      <c r="I6" s="204"/>
      <c r="J6" s="204"/>
      <c r="K6" s="204"/>
      <c r="L6" s="204"/>
      <c r="M6" s="204"/>
      <c r="N6" s="204"/>
      <c r="O6" s="204"/>
      <c r="P6" s="205"/>
      <c r="Q6" s="205"/>
      <c r="R6" s="205"/>
      <c r="S6" s="205"/>
      <c r="T6" s="205"/>
      <c r="U6" s="205"/>
      <c r="V6" s="205"/>
      <c r="W6" s="205"/>
      <c r="X6" s="205"/>
      <c r="Y6" s="206"/>
      <c r="Z6" s="207" t="s">
        <v>83</v>
      </c>
      <c r="AA6" s="207"/>
      <c r="AB6" s="207"/>
      <c r="AC6" s="207"/>
      <c r="AD6" s="207"/>
      <c r="AE6" s="207"/>
      <c r="AF6" s="207"/>
      <c r="AG6" s="207"/>
      <c r="AH6" s="207"/>
      <c r="AI6" s="207"/>
      <c r="AJ6" s="114"/>
      <c r="AL6" s="113"/>
      <c r="AP6" s="116"/>
    </row>
    <row r="7" spans="2:45" ht="13.5" customHeight="1" x14ac:dyDescent="0.15">
      <c r="F7" s="208" t="s">
        <v>87</v>
      </c>
      <c r="G7" s="209"/>
      <c r="H7" s="209"/>
      <c r="I7" s="209"/>
      <c r="J7" s="209"/>
      <c r="K7" s="209"/>
      <c r="L7" s="209"/>
      <c r="M7" s="209"/>
      <c r="N7" s="209"/>
      <c r="O7" s="210"/>
      <c r="P7" s="214" t="s">
        <v>88</v>
      </c>
      <c r="Q7" s="215"/>
      <c r="R7" s="215"/>
      <c r="S7" s="215"/>
      <c r="T7" s="215"/>
      <c r="U7" s="215"/>
      <c r="V7" s="215"/>
      <c r="W7" s="215"/>
      <c r="X7" s="215"/>
      <c r="Y7" s="216"/>
      <c r="Z7" s="220" t="s">
        <v>84</v>
      </c>
      <c r="AA7" s="220"/>
      <c r="AB7" s="220"/>
      <c r="AC7" s="220"/>
      <c r="AD7" s="220" t="s">
        <v>89</v>
      </c>
      <c r="AE7" s="220"/>
      <c r="AF7" s="220"/>
      <c r="AG7" s="220"/>
      <c r="AH7" s="220"/>
      <c r="AI7" s="220"/>
      <c r="AJ7" s="114"/>
      <c r="AP7" s="112"/>
      <c r="AR7" s="112"/>
    </row>
    <row r="8" spans="2:45" ht="49.5" customHeight="1" x14ac:dyDescent="0.15">
      <c r="F8" s="211"/>
      <c r="G8" s="212"/>
      <c r="H8" s="212"/>
      <c r="I8" s="212"/>
      <c r="J8" s="212"/>
      <c r="K8" s="212"/>
      <c r="L8" s="212"/>
      <c r="M8" s="212"/>
      <c r="N8" s="212"/>
      <c r="O8" s="213"/>
      <c r="P8" s="217"/>
      <c r="Q8" s="218"/>
      <c r="R8" s="218"/>
      <c r="S8" s="218"/>
      <c r="T8" s="218"/>
      <c r="U8" s="218"/>
      <c r="V8" s="218"/>
      <c r="W8" s="218"/>
      <c r="X8" s="218"/>
      <c r="Y8" s="219"/>
      <c r="Z8" s="220"/>
      <c r="AA8" s="220"/>
      <c r="AB8" s="220"/>
      <c r="AC8" s="220"/>
      <c r="AD8" s="220"/>
      <c r="AE8" s="220"/>
      <c r="AF8" s="220"/>
      <c r="AG8" s="220"/>
      <c r="AH8" s="220"/>
      <c r="AI8" s="220"/>
      <c r="AJ8" s="114"/>
      <c r="AS8" s="113"/>
    </row>
    <row r="9" spans="2:45" x14ac:dyDescent="0.15">
      <c r="F9" s="162" t="s">
        <v>93</v>
      </c>
      <c r="G9" s="163"/>
      <c r="H9" s="163"/>
      <c r="I9" s="163"/>
      <c r="J9" s="163"/>
      <c r="K9" s="163"/>
      <c r="L9" s="163"/>
      <c r="M9" s="163"/>
      <c r="N9" s="163"/>
      <c r="O9" s="164"/>
      <c r="P9" s="193" t="s">
        <v>95</v>
      </c>
      <c r="Q9" s="194"/>
      <c r="R9" s="194"/>
      <c r="S9" s="194"/>
      <c r="T9" s="194"/>
      <c r="U9" s="194"/>
      <c r="V9" s="194"/>
      <c r="W9" s="194"/>
      <c r="X9" s="194"/>
      <c r="Y9" s="195"/>
      <c r="Z9" s="202" t="s">
        <v>94</v>
      </c>
      <c r="AA9" s="202"/>
      <c r="AB9" s="202"/>
      <c r="AC9" s="202"/>
      <c r="AD9" s="126" t="s">
        <v>96</v>
      </c>
      <c r="AE9" s="126"/>
      <c r="AF9" s="126"/>
      <c r="AG9" s="126"/>
      <c r="AH9" s="126"/>
      <c r="AI9" s="126"/>
      <c r="AJ9" s="115"/>
      <c r="AK9" s="113"/>
    </row>
    <row r="10" spans="2:45" x14ac:dyDescent="0.15">
      <c r="F10" s="165"/>
      <c r="G10" s="146"/>
      <c r="H10" s="146"/>
      <c r="I10" s="146"/>
      <c r="J10" s="146"/>
      <c r="K10" s="146"/>
      <c r="L10" s="146"/>
      <c r="M10" s="146"/>
      <c r="N10" s="146"/>
      <c r="O10" s="166"/>
      <c r="P10" s="196"/>
      <c r="Q10" s="197"/>
      <c r="R10" s="197"/>
      <c r="S10" s="197"/>
      <c r="T10" s="197"/>
      <c r="U10" s="197"/>
      <c r="V10" s="197"/>
      <c r="W10" s="197"/>
      <c r="X10" s="197"/>
      <c r="Y10" s="198"/>
      <c r="Z10" s="202"/>
      <c r="AA10" s="202"/>
      <c r="AB10" s="202"/>
      <c r="AC10" s="202"/>
      <c r="AD10" s="126"/>
      <c r="AE10" s="126"/>
      <c r="AF10" s="126"/>
      <c r="AG10" s="126"/>
      <c r="AH10" s="126"/>
      <c r="AI10" s="126"/>
      <c r="AJ10" s="115"/>
    </row>
    <row r="11" spans="2:45" x14ac:dyDescent="0.15">
      <c r="F11" s="165"/>
      <c r="G11" s="146"/>
      <c r="H11" s="146"/>
      <c r="I11" s="146"/>
      <c r="J11" s="146"/>
      <c r="K11" s="146"/>
      <c r="L11" s="146"/>
      <c r="M11" s="146"/>
      <c r="N11" s="146"/>
      <c r="O11" s="166"/>
      <c r="P11" s="196"/>
      <c r="Q11" s="197"/>
      <c r="R11" s="197"/>
      <c r="S11" s="197"/>
      <c r="T11" s="197"/>
      <c r="U11" s="197"/>
      <c r="V11" s="197"/>
      <c r="W11" s="197"/>
      <c r="X11" s="197"/>
      <c r="Y11" s="198"/>
      <c r="Z11" s="202"/>
      <c r="AA11" s="202"/>
      <c r="AB11" s="202"/>
      <c r="AC11" s="202"/>
      <c r="AD11" s="126"/>
      <c r="AE11" s="126"/>
      <c r="AF11" s="126"/>
      <c r="AG11" s="126"/>
      <c r="AH11" s="126"/>
      <c r="AI11" s="126"/>
      <c r="AJ11" s="115"/>
    </row>
    <row r="12" spans="2:45" x14ac:dyDescent="0.15">
      <c r="F12" s="165"/>
      <c r="G12" s="146"/>
      <c r="H12" s="146"/>
      <c r="I12" s="146"/>
      <c r="J12" s="146"/>
      <c r="K12" s="146"/>
      <c r="L12" s="146"/>
      <c r="M12" s="146"/>
      <c r="N12" s="146"/>
      <c r="O12" s="166"/>
      <c r="P12" s="196"/>
      <c r="Q12" s="197"/>
      <c r="R12" s="197"/>
      <c r="S12" s="197"/>
      <c r="T12" s="197"/>
      <c r="U12" s="197"/>
      <c r="V12" s="197"/>
      <c r="W12" s="197"/>
      <c r="X12" s="197"/>
      <c r="Y12" s="198"/>
      <c r="Z12" s="202"/>
      <c r="AA12" s="202"/>
      <c r="AB12" s="202"/>
      <c r="AC12" s="202"/>
      <c r="AD12" s="126"/>
      <c r="AE12" s="126"/>
      <c r="AF12" s="126"/>
      <c r="AG12" s="126"/>
      <c r="AH12" s="126"/>
      <c r="AI12" s="126"/>
      <c r="AJ12" s="115"/>
    </row>
    <row r="13" spans="2:45" x14ac:dyDescent="0.15">
      <c r="F13" s="167"/>
      <c r="G13" s="168"/>
      <c r="H13" s="168"/>
      <c r="I13" s="168"/>
      <c r="J13" s="168"/>
      <c r="K13" s="168"/>
      <c r="L13" s="168"/>
      <c r="M13" s="168"/>
      <c r="N13" s="168"/>
      <c r="O13" s="169"/>
      <c r="P13" s="199"/>
      <c r="Q13" s="200"/>
      <c r="R13" s="200"/>
      <c r="S13" s="200"/>
      <c r="T13" s="200"/>
      <c r="U13" s="200"/>
      <c r="V13" s="200"/>
      <c r="W13" s="200"/>
      <c r="X13" s="200"/>
      <c r="Y13" s="201"/>
      <c r="Z13" s="202"/>
      <c r="AA13" s="202"/>
      <c r="AB13" s="202"/>
      <c r="AC13" s="202"/>
      <c r="AD13" s="126"/>
      <c r="AE13" s="126"/>
      <c r="AF13" s="126"/>
      <c r="AG13" s="126"/>
      <c r="AH13" s="126"/>
      <c r="AI13" s="126"/>
      <c r="AJ13" s="115"/>
    </row>
    <row r="14" spans="2:45" ht="14.25" customHeight="1" thickBot="1" x14ac:dyDescent="0.2">
      <c r="AI14" s="1"/>
    </row>
    <row r="15" spans="2:45" ht="26.25" customHeight="1" x14ac:dyDescent="0.15">
      <c r="B15" s="171" t="s">
        <v>16</v>
      </c>
      <c r="C15" s="172"/>
      <c r="D15" s="172"/>
      <c r="E15" s="172"/>
      <c r="F15" s="225" t="s">
        <v>0</v>
      </c>
      <c r="G15" s="226"/>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15">
      <c r="B16" s="173"/>
      <c r="C16" s="174"/>
      <c r="D16" s="174"/>
      <c r="E16" s="174"/>
      <c r="F16" s="227"/>
      <c r="G16" s="228"/>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15">
      <c r="B17" s="173"/>
      <c r="C17" s="174"/>
      <c r="D17" s="174"/>
      <c r="E17" s="174"/>
      <c r="F17" s="227"/>
      <c r="G17" s="228"/>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15">
      <c r="B18" s="173"/>
      <c r="C18" s="174"/>
      <c r="D18" s="174"/>
      <c r="E18" s="174"/>
      <c r="F18" s="227"/>
      <c r="G18" s="228"/>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
      <c r="B19" s="175"/>
      <c r="C19" s="176"/>
      <c r="D19" s="176"/>
      <c r="E19" s="176"/>
      <c r="F19" s="229"/>
      <c r="G19" s="230"/>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5" t="s">
        <v>28</v>
      </c>
      <c r="C20" s="146"/>
      <c r="D20" s="146"/>
      <c r="E20" s="146"/>
      <c r="F20" s="171" t="s">
        <v>82</v>
      </c>
      <c r="G20" s="231"/>
      <c r="H20" s="58"/>
      <c r="I20" s="59"/>
      <c r="J20" s="60"/>
      <c r="K20" s="59"/>
      <c r="L20" s="60"/>
      <c r="M20" s="59"/>
      <c r="N20" s="60"/>
      <c r="O20" s="60"/>
      <c r="P20" s="60">
        <f>H20+J20+L20+N20</f>
        <v>0</v>
      </c>
      <c r="Q20" s="61">
        <f>I20+K20+M20+O20</f>
        <v>0</v>
      </c>
      <c r="R20" s="62">
        <v>1</v>
      </c>
      <c r="S20" s="60">
        <v>2472</v>
      </c>
      <c r="T20" s="60"/>
      <c r="U20" s="59"/>
      <c r="V20" s="60">
        <v>2</v>
      </c>
      <c r="W20" s="59">
        <v>373200</v>
      </c>
      <c r="X20" s="60"/>
      <c r="Y20" s="59"/>
      <c r="Z20" s="60"/>
      <c r="AA20" s="59"/>
      <c r="AB20" s="60">
        <v>2</v>
      </c>
      <c r="AC20" s="59">
        <v>22000</v>
      </c>
      <c r="AD20" s="60">
        <f>R20+T20+V20+X20+Z20+AB20</f>
        <v>5</v>
      </c>
      <c r="AE20" s="63">
        <f>S20+U20+W20+Y20+AA20+AC20</f>
        <v>397672</v>
      </c>
      <c r="AF20" s="58">
        <f>P20+AD20</f>
        <v>5</v>
      </c>
      <c r="AG20" s="60">
        <f>Q20+AE20</f>
        <v>397672</v>
      </c>
      <c r="AH20" s="60">
        <v>5</v>
      </c>
      <c r="AI20" s="64">
        <v>397672</v>
      </c>
    </row>
    <row r="21" spans="2:35" ht="54.75" customHeight="1" x14ac:dyDescent="0.15">
      <c r="B21" s="145"/>
      <c r="C21" s="146"/>
      <c r="D21" s="146"/>
      <c r="E21" s="146"/>
      <c r="F21" s="160" t="s">
        <v>29</v>
      </c>
      <c r="G21" s="161"/>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15">
      <c r="B22" s="145"/>
      <c r="C22" s="146"/>
      <c r="D22" s="146"/>
      <c r="E22" s="146"/>
      <c r="F22" s="173" t="s">
        <v>30</v>
      </c>
      <c r="G22" s="222"/>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
      <c r="B23" s="147"/>
      <c r="C23" s="148"/>
      <c r="D23" s="148"/>
      <c r="E23" s="148"/>
      <c r="F23" s="223" t="s">
        <v>14</v>
      </c>
      <c r="G23" s="224"/>
      <c r="H23" s="82">
        <f>SUM(H20:H22)</f>
        <v>0</v>
      </c>
      <c r="I23" s="83">
        <f t="shared" ref="I23:AI23" si="3">SUM(I20:I22)</f>
        <v>0</v>
      </c>
      <c r="J23" s="83">
        <f t="shared" si="3"/>
        <v>0</v>
      </c>
      <c r="K23" s="83">
        <f t="shared" si="3"/>
        <v>0</v>
      </c>
      <c r="L23" s="83">
        <f t="shared" si="3"/>
        <v>0</v>
      </c>
      <c r="M23" s="83">
        <f t="shared" si="3"/>
        <v>0</v>
      </c>
      <c r="N23" s="83">
        <f t="shared" si="3"/>
        <v>0</v>
      </c>
      <c r="O23" s="83">
        <f t="shared" si="3"/>
        <v>0</v>
      </c>
      <c r="P23" s="83">
        <f t="shared" si="3"/>
        <v>0</v>
      </c>
      <c r="Q23" s="84">
        <f t="shared" si="3"/>
        <v>0</v>
      </c>
      <c r="R23" s="85">
        <f t="shared" si="3"/>
        <v>1</v>
      </c>
      <c r="S23" s="83">
        <f t="shared" si="3"/>
        <v>2472</v>
      </c>
      <c r="T23" s="83">
        <f t="shared" si="3"/>
        <v>0</v>
      </c>
      <c r="U23" s="83">
        <f t="shared" si="3"/>
        <v>0</v>
      </c>
      <c r="V23" s="83">
        <f t="shared" si="3"/>
        <v>2</v>
      </c>
      <c r="W23" s="83">
        <f t="shared" si="3"/>
        <v>373200</v>
      </c>
      <c r="X23" s="83">
        <f t="shared" si="3"/>
        <v>0</v>
      </c>
      <c r="Y23" s="83">
        <f t="shared" si="3"/>
        <v>0</v>
      </c>
      <c r="Z23" s="83">
        <f t="shared" si="3"/>
        <v>0</v>
      </c>
      <c r="AA23" s="83">
        <f t="shared" si="3"/>
        <v>0</v>
      </c>
      <c r="AB23" s="83">
        <f t="shared" si="3"/>
        <v>2</v>
      </c>
      <c r="AC23" s="83">
        <f t="shared" si="3"/>
        <v>22000</v>
      </c>
      <c r="AD23" s="83">
        <f t="shared" si="3"/>
        <v>5</v>
      </c>
      <c r="AE23" s="86">
        <f t="shared" si="3"/>
        <v>397672</v>
      </c>
      <c r="AF23" s="82">
        <f t="shared" si="3"/>
        <v>5</v>
      </c>
      <c r="AG23" s="83">
        <f t="shared" si="3"/>
        <v>397672</v>
      </c>
      <c r="AH23" s="83">
        <f t="shared" si="3"/>
        <v>5</v>
      </c>
      <c r="AI23" s="84">
        <f t="shared" si="3"/>
        <v>397672</v>
      </c>
    </row>
    <row r="24" spans="2:35" ht="24" hidden="1" customHeight="1" x14ac:dyDescent="0.15">
      <c r="B24" s="141" t="s">
        <v>24</v>
      </c>
      <c r="C24" s="142"/>
      <c r="D24" s="142"/>
      <c r="E24" s="142"/>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3"/>
      <c r="C25" s="144"/>
      <c r="D25" s="144"/>
      <c r="E25" s="144"/>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3"/>
      <c r="C26" s="144"/>
      <c r="D26" s="144"/>
      <c r="E26" s="144"/>
      <c r="F26" s="11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15">
      <c r="B27" s="143"/>
      <c r="C27" s="144"/>
      <c r="D27" s="144"/>
      <c r="E27" s="144"/>
      <c r="F27" s="11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3" t="s">
        <v>24</v>
      </c>
      <c r="C28" s="144"/>
      <c r="D28" s="144"/>
      <c r="E28" s="144"/>
      <c r="F28" s="11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3"/>
      <c r="C29" s="144"/>
      <c r="D29" s="144"/>
      <c r="E29" s="144"/>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3"/>
      <c r="C30" s="144"/>
      <c r="D30" s="144"/>
      <c r="E30" s="144"/>
      <c r="F30" s="11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15">
      <c r="B31" s="143"/>
      <c r="C31" s="144"/>
      <c r="D31" s="144"/>
      <c r="E31" s="144"/>
      <c r="F31" s="11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7" t="s">
        <v>17</v>
      </c>
      <c r="C32" s="128"/>
      <c r="D32" s="128"/>
      <c r="E32" s="128"/>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7"/>
      <c r="C33" s="128"/>
      <c r="D33" s="128"/>
      <c r="E33" s="128"/>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7"/>
      <c r="C34" s="128"/>
      <c r="D34" s="128"/>
      <c r="E34" s="128"/>
      <c r="F34" s="12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9"/>
      <c r="C35" s="130"/>
      <c r="D35" s="130"/>
      <c r="E35" s="130"/>
      <c r="F35" s="12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1" t="s">
        <v>18</v>
      </c>
      <c r="C36" s="132"/>
      <c r="D36" s="132"/>
      <c r="E36" s="132"/>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7"/>
      <c r="C37" s="128"/>
      <c r="D37" s="128"/>
      <c r="E37" s="128"/>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7"/>
      <c r="C38" s="128"/>
      <c r="D38" s="128"/>
      <c r="E38" s="128"/>
      <c r="F38" s="12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3"/>
      <c r="C39" s="134"/>
      <c r="D39" s="134"/>
      <c r="E39" s="134"/>
      <c r="F39" s="12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5" t="s">
        <v>85</v>
      </c>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8.75" x14ac:dyDescent="0.15">
      <c r="G42" s="106" t="s">
        <v>90</v>
      </c>
      <c r="AA42" s="113"/>
      <c r="AB42" s="113"/>
      <c r="AC42" s="113"/>
    </row>
    <row r="43" spans="2:35" ht="57.75" customHeight="1" x14ac:dyDescent="0.15">
      <c r="G43" s="221" t="s">
        <v>86</v>
      </c>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7"/>
    </row>
    <row r="2" spans="1:4" ht="28.5" customHeight="1" x14ac:dyDescent="0.15">
      <c r="A2" s="232" t="s">
        <v>31</v>
      </c>
      <c r="B2" s="233"/>
      <c r="C2" s="233"/>
      <c r="D2" s="233"/>
    </row>
    <row r="3" spans="1:4" ht="6.75" customHeight="1" x14ac:dyDescent="0.15"/>
    <row r="4" spans="1:4" ht="48.75" customHeight="1" thickBot="1" x14ac:dyDescent="0.2">
      <c r="B4" s="88" t="s">
        <v>32</v>
      </c>
    </row>
    <row r="5" spans="1:4" ht="27.75" customHeight="1" thickBot="1" x14ac:dyDescent="0.2">
      <c r="B5" s="89"/>
      <c r="C5" s="90" t="s">
        <v>33</v>
      </c>
      <c r="D5" s="91" t="s">
        <v>34</v>
      </c>
    </row>
    <row r="6" spans="1:4" ht="64.5" customHeight="1" x14ac:dyDescent="0.15">
      <c r="B6" s="234" t="s">
        <v>35</v>
      </c>
      <c r="C6" s="92" t="s">
        <v>36</v>
      </c>
      <c r="D6" s="93" t="s">
        <v>37</v>
      </c>
    </row>
    <row r="7" spans="1:4" ht="64.5" customHeight="1" x14ac:dyDescent="0.15">
      <c r="B7" s="235"/>
      <c r="C7" s="94" t="s">
        <v>38</v>
      </c>
      <c r="D7" s="95" t="s">
        <v>39</v>
      </c>
    </row>
    <row r="8" spans="1:4" ht="64.5" customHeight="1" x14ac:dyDescent="0.15">
      <c r="B8" s="236"/>
      <c r="C8" s="96" t="s">
        <v>40</v>
      </c>
      <c r="D8" s="97" t="s">
        <v>41</v>
      </c>
    </row>
    <row r="9" spans="1:4" ht="64.5" customHeight="1" thickBot="1" x14ac:dyDescent="0.2">
      <c r="B9" s="237"/>
      <c r="C9" s="98" t="s">
        <v>42</v>
      </c>
      <c r="D9" s="99" t="s">
        <v>43</v>
      </c>
    </row>
    <row r="10" spans="1:4" ht="64.5" customHeight="1" x14ac:dyDescent="0.15">
      <c r="B10" s="234" t="s">
        <v>44</v>
      </c>
      <c r="C10" s="92" t="s">
        <v>45</v>
      </c>
      <c r="D10" s="93" t="s">
        <v>46</v>
      </c>
    </row>
    <row r="11" spans="1:4" ht="64.5" customHeight="1" x14ac:dyDescent="0.15">
      <c r="B11" s="235"/>
      <c r="C11" s="94" t="s">
        <v>47</v>
      </c>
      <c r="D11" s="95" t="s">
        <v>48</v>
      </c>
    </row>
    <row r="12" spans="1:4" ht="64.5" customHeight="1" x14ac:dyDescent="0.15">
      <c r="B12" s="236"/>
      <c r="C12" s="96" t="s">
        <v>49</v>
      </c>
      <c r="D12" s="97" t="s">
        <v>50</v>
      </c>
    </row>
    <row r="13" spans="1:4" ht="64.5" customHeight="1" x14ac:dyDescent="0.15">
      <c r="B13" s="236"/>
      <c r="C13" s="96" t="s">
        <v>51</v>
      </c>
      <c r="D13" s="97" t="s">
        <v>52</v>
      </c>
    </row>
    <row r="14" spans="1:4" ht="64.5" customHeight="1" x14ac:dyDescent="0.15">
      <c r="B14" s="236"/>
      <c r="C14" s="96" t="s">
        <v>53</v>
      </c>
      <c r="D14" s="97" t="s">
        <v>54</v>
      </c>
    </row>
    <row r="15" spans="1:4" ht="64.5" customHeight="1" thickBot="1" x14ac:dyDescent="0.2">
      <c r="B15" s="237"/>
      <c r="C15" s="98" t="s">
        <v>55</v>
      </c>
      <c r="D15" s="99" t="s">
        <v>56</v>
      </c>
    </row>
    <row r="16" spans="1:4" ht="57" customHeight="1" x14ac:dyDescent="0.15">
      <c r="B16" s="100"/>
      <c r="C16" s="101"/>
      <c r="D16" s="101"/>
    </row>
    <row r="17" spans="2:4" ht="32.25" customHeight="1" x14ac:dyDescent="0.15"/>
    <row r="18" spans="2:4" ht="42.75" customHeight="1" thickBot="1" x14ac:dyDescent="0.2">
      <c r="B18" s="88" t="s">
        <v>57</v>
      </c>
    </row>
    <row r="19" spans="2:4" ht="65.25" customHeight="1" x14ac:dyDescent="0.15">
      <c r="B19" s="238" t="s">
        <v>58</v>
      </c>
      <c r="C19" s="92" t="s">
        <v>59</v>
      </c>
      <c r="D19" s="93" t="s">
        <v>60</v>
      </c>
    </row>
    <row r="20" spans="2:4" ht="65.25" customHeight="1" x14ac:dyDescent="0.15">
      <c r="B20" s="239"/>
      <c r="C20" s="96" t="s">
        <v>61</v>
      </c>
      <c r="D20" s="97" t="s">
        <v>62</v>
      </c>
    </row>
    <row r="21" spans="2:4" ht="65.25" customHeight="1" x14ac:dyDescent="0.15">
      <c r="B21" s="239"/>
      <c r="C21" s="96" t="s">
        <v>63</v>
      </c>
      <c r="D21" s="97" t="s">
        <v>64</v>
      </c>
    </row>
    <row r="22" spans="2:4" ht="65.25" customHeight="1" x14ac:dyDescent="0.15">
      <c r="B22" s="239"/>
      <c r="C22" s="96" t="s">
        <v>65</v>
      </c>
      <c r="D22" s="97" t="s">
        <v>66</v>
      </c>
    </row>
    <row r="23" spans="2:4" ht="66.75" customHeight="1" x14ac:dyDescent="0.15">
      <c r="B23" s="239"/>
      <c r="C23" s="96" t="s">
        <v>67</v>
      </c>
      <c r="D23" s="97" t="s">
        <v>68</v>
      </c>
    </row>
    <row r="24" spans="2:4" ht="64.5" customHeight="1" thickBot="1" x14ac:dyDescent="0.2">
      <c r="B24" s="240"/>
      <c r="C24" s="98" t="s">
        <v>69</v>
      </c>
      <c r="D24" s="99" t="s">
        <v>70</v>
      </c>
    </row>
    <row r="25" spans="2:4" ht="65.25" customHeight="1" thickBot="1" x14ac:dyDescent="0.2">
      <c r="B25" s="102" t="s">
        <v>71</v>
      </c>
      <c r="C25" s="103" t="s">
        <v>29</v>
      </c>
      <c r="D25" s="104" t="s">
        <v>72</v>
      </c>
    </row>
    <row r="26" spans="2:4" ht="65.25" customHeight="1" x14ac:dyDescent="0.15">
      <c r="B26" s="241" t="s">
        <v>73</v>
      </c>
      <c r="C26" s="94" t="s">
        <v>74</v>
      </c>
      <c r="D26" s="95" t="s">
        <v>75</v>
      </c>
    </row>
    <row r="27" spans="2:4" ht="65.25" customHeight="1" x14ac:dyDescent="0.15">
      <c r="B27" s="241"/>
      <c r="C27" s="96" t="s">
        <v>76</v>
      </c>
      <c r="D27" s="97" t="s">
        <v>77</v>
      </c>
    </row>
    <row r="28" spans="2:4" ht="65.25" customHeight="1" x14ac:dyDescent="0.15">
      <c r="B28" s="241"/>
      <c r="C28" s="96" t="s">
        <v>78</v>
      </c>
      <c r="D28" s="97" t="s">
        <v>79</v>
      </c>
    </row>
    <row r="29" spans="2:4" ht="65.25" customHeight="1" thickBot="1" x14ac:dyDescent="0.2">
      <c r="B29" s="242"/>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(R3実績)  </vt:lpstr>
      <vt:lpstr>【別紙】分類例</vt:lpstr>
      <vt:lpstr>'公表 (R3実績)  '!Print_Area</vt:lpstr>
      <vt:lpstr>'公表 (R3実績)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2019-06-25T01:14:54Z</cp:lastPrinted>
  <dcterms:created xsi:type="dcterms:W3CDTF">2012-07-09T09:42:03Z</dcterms:created>
  <dcterms:modified xsi:type="dcterms:W3CDTF">2023-06-13T07:05:29Z</dcterms:modified>
</cp:coreProperties>
</file>