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0" yWindow="0" windowWidth="20490" windowHeight="7530"/>
  </bookViews>
  <sheets>
    <sheet name="公表 (R2実績)  " sheetId="11" r:id="rId1"/>
    <sheet name="【別紙】分類例" sheetId="12" r:id="rId2"/>
  </sheets>
  <definedNames>
    <definedName name="_xlnm.Print_Area" localSheetId="0">'公表 (R2実績)  '!$A$1:$AJ$34</definedName>
    <definedName name="_xlnm.Print_Titles" localSheetId="0">'公表 (R2実績)  '!$4:$11</definedName>
  </definedNames>
  <calcPr calcId="162913" calcMode="manual"/>
</workbook>
</file>

<file path=xl/calcChain.xml><?xml version="1.0" encoding="utf-8"?>
<calcChain xmlns="http://schemas.openxmlformats.org/spreadsheetml/2006/main">
  <c r="AI13" i="11" l="1"/>
  <c r="AH13" i="11"/>
  <c r="AE12" i="11"/>
  <c r="AD12" i="11"/>
  <c r="AD13" i="11" s="1"/>
  <c r="AC13" i="11"/>
  <c r="AB13" i="11"/>
  <c r="W13" i="11"/>
  <c r="S13" i="11"/>
  <c r="H13" i="11"/>
  <c r="I13" i="11"/>
  <c r="J13" i="11"/>
  <c r="K13" i="11"/>
  <c r="L13" i="11"/>
  <c r="M13" i="11"/>
  <c r="N13" i="11"/>
  <c r="O13" i="11"/>
  <c r="T13" i="11"/>
  <c r="U13" i="11"/>
  <c r="V13" i="11"/>
  <c r="X13" i="11"/>
  <c r="Y13" i="11"/>
  <c r="Z13" i="11"/>
  <c r="AA13" i="11"/>
  <c r="AE13" i="11"/>
  <c r="R13" i="11"/>
  <c r="AI29" i="11" l="1"/>
  <c r="AH29" i="11"/>
  <c r="AC29" i="11"/>
  <c r="AB29" i="11"/>
  <c r="AA29" i="11"/>
  <c r="Z29" i="11"/>
  <c r="Y29" i="11"/>
  <c r="X29" i="11"/>
  <c r="W29" i="11"/>
  <c r="V29" i="11"/>
  <c r="U29" i="11"/>
  <c r="T29" i="11"/>
  <c r="S29" i="11"/>
  <c r="R29" i="11"/>
  <c r="O29" i="11"/>
  <c r="N29" i="11"/>
  <c r="M29" i="11"/>
  <c r="L29" i="11"/>
  <c r="K29" i="11"/>
  <c r="J29" i="11"/>
  <c r="I29" i="11"/>
  <c r="H29" i="11"/>
  <c r="AE28" i="11"/>
  <c r="AD28" i="11"/>
  <c r="Q28" i="11"/>
  <c r="P28" i="11"/>
  <c r="AE27" i="11"/>
  <c r="AD27" i="11"/>
  <c r="Q27" i="11"/>
  <c r="P27" i="11"/>
  <c r="AE26" i="11"/>
  <c r="AD26" i="11"/>
  <c r="AD29" i="11" s="1"/>
  <c r="Q26" i="11"/>
  <c r="Q29" i="11" s="1"/>
  <c r="P26" i="11"/>
  <c r="AI25" i="11"/>
  <c r="AH25" i="11"/>
  <c r="AC25" i="11"/>
  <c r="AB25" i="11"/>
  <c r="AA25" i="11"/>
  <c r="Z25" i="11"/>
  <c r="Y25" i="11"/>
  <c r="X25" i="11"/>
  <c r="W25" i="11"/>
  <c r="V25" i="11"/>
  <c r="U25" i="11"/>
  <c r="T25" i="11"/>
  <c r="S25" i="11"/>
  <c r="R25" i="11"/>
  <c r="O25" i="11"/>
  <c r="N25" i="11"/>
  <c r="M25" i="11"/>
  <c r="L25" i="11"/>
  <c r="K25" i="11"/>
  <c r="J25" i="11"/>
  <c r="I25" i="11"/>
  <c r="H25" i="11"/>
  <c r="AE24" i="11"/>
  <c r="AD24" i="11"/>
  <c r="Q24" i="11"/>
  <c r="P24" i="11"/>
  <c r="AF24" i="11" s="1"/>
  <c r="AE23" i="11"/>
  <c r="AD23" i="11"/>
  <c r="Q23" i="11"/>
  <c r="P23" i="11"/>
  <c r="AF23" i="11" s="1"/>
  <c r="AE22" i="11"/>
  <c r="AE25" i="11" s="1"/>
  <c r="AD22" i="11"/>
  <c r="AD25" i="11" s="1"/>
  <c r="Q22" i="11"/>
  <c r="P22" i="11"/>
  <c r="P25" i="11" s="1"/>
  <c r="AI21" i="11"/>
  <c r="AH21" i="11"/>
  <c r="AC21" i="11"/>
  <c r="AB21" i="11"/>
  <c r="AA21" i="11"/>
  <c r="Z21" i="11"/>
  <c r="Y21" i="11"/>
  <c r="X21" i="11"/>
  <c r="W21" i="11"/>
  <c r="V21" i="11"/>
  <c r="U21" i="11"/>
  <c r="T21" i="11"/>
  <c r="S21" i="11"/>
  <c r="R21" i="11"/>
  <c r="O21" i="11"/>
  <c r="N21" i="11"/>
  <c r="M21" i="11"/>
  <c r="L21" i="11"/>
  <c r="K21" i="11"/>
  <c r="J21" i="11"/>
  <c r="I21" i="11"/>
  <c r="H21" i="11"/>
  <c r="AE20" i="11"/>
  <c r="AD20" i="11"/>
  <c r="Q20" i="11"/>
  <c r="P20" i="11"/>
  <c r="AE19" i="11"/>
  <c r="AD19" i="11"/>
  <c r="Q19" i="11"/>
  <c r="P19" i="11"/>
  <c r="AE18" i="11"/>
  <c r="AD18" i="11"/>
  <c r="AD21" i="11" s="1"/>
  <c r="Q18" i="11"/>
  <c r="Q21" i="11" s="1"/>
  <c r="P18" i="11"/>
  <c r="AI17" i="11"/>
  <c r="AH17" i="11"/>
  <c r="AC17" i="11"/>
  <c r="AB17" i="11"/>
  <c r="AA17" i="11"/>
  <c r="Z17" i="11"/>
  <c r="Y17" i="11"/>
  <c r="X17" i="11"/>
  <c r="W17" i="11"/>
  <c r="V17" i="11"/>
  <c r="U17" i="11"/>
  <c r="T17" i="11"/>
  <c r="S17" i="11"/>
  <c r="R17" i="11"/>
  <c r="O17" i="11"/>
  <c r="N17" i="11"/>
  <c r="M17" i="11"/>
  <c r="L17" i="11"/>
  <c r="K17" i="11"/>
  <c r="J17" i="11"/>
  <c r="I17" i="11"/>
  <c r="H17" i="11"/>
  <c r="AE16" i="11"/>
  <c r="AD16" i="11"/>
  <c r="Q16" i="11"/>
  <c r="P16" i="11"/>
  <c r="AF16" i="11" s="1"/>
  <c r="AE15" i="11"/>
  <c r="AD15" i="11"/>
  <c r="Q15" i="11"/>
  <c r="P15" i="11"/>
  <c r="AF15" i="11" s="1"/>
  <c r="AE14" i="11"/>
  <c r="AE17" i="11" s="1"/>
  <c r="AD14" i="11"/>
  <c r="AD17" i="11" s="1"/>
  <c r="Q14" i="11"/>
  <c r="P14" i="11"/>
  <c r="P17" i="11" s="1"/>
  <c r="Q12" i="11"/>
  <c r="P12" i="11"/>
  <c r="P13" i="11" l="1"/>
  <c r="AF12" i="11"/>
  <c r="AF13" i="11" s="1"/>
  <c r="Q13" i="11"/>
  <c r="AG12" i="11"/>
  <c r="AG13" i="11" s="1"/>
  <c r="AG19" i="11"/>
  <c r="AG27" i="11"/>
  <c r="AG28" i="11"/>
  <c r="AG20" i="11"/>
  <c r="AG22" i="11"/>
  <c r="AG24" i="11"/>
  <c r="AG14" i="11"/>
  <c r="AG15" i="11"/>
  <c r="AG16" i="11"/>
  <c r="AE21" i="11"/>
  <c r="Q25" i="11"/>
  <c r="AE29" i="11"/>
  <c r="AF18" i="11"/>
  <c r="AF19" i="11"/>
  <c r="AF20" i="11"/>
  <c r="AF26" i="11"/>
  <c r="AF27" i="11"/>
  <c r="AF28" i="11"/>
  <c r="Q17" i="11"/>
  <c r="AG18" i="11"/>
  <c r="AG26" i="11"/>
  <c r="AF14" i="11"/>
  <c r="AF17" i="11" s="1"/>
  <c r="P21" i="11"/>
  <c r="AF22" i="11"/>
  <c r="AF25" i="11" s="1"/>
  <c r="P29" i="11"/>
  <c r="AG23" i="11"/>
  <c r="AG21" i="11" l="1"/>
  <c r="AG29" i="11"/>
  <c r="AG25" i="11"/>
  <c r="AG17" i="11"/>
  <c r="AF21" i="11"/>
  <c r="AF29" i="11"/>
</calcChain>
</file>

<file path=xl/sharedStrings.xml><?xml version="1.0" encoding="utf-8"?>
<sst xmlns="http://schemas.openxmlformats.org/spreadsheetml/2006/main" count="124" uniqueCount="84">
  <si>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</si>
  <si>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</si>
  <si>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</si>
  <si>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</si>
  <si>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</si>
  <si>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</si>
  <si>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</si>
  <si>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</si>
  <si>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</si>
  <si>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</si>
  <si>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</si>
  <si>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</si>
  <si>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</si>
  <si>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</si>
  <si>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</si>
  <si>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</si>
  <si>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</si>
  <si>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</si>
  <si>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</si>
  <si>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</si>
  <si>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</si>
  <si>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</si>
  <si>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</si>
  <si>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</si>
  <si>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</si>
  <si>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</si>
  <si>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</si>
  <si>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</si>
  <si>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</si>
  <si>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</si>
  <si>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</si>
  <si>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</si>
  <si>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</si>
  <si>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</si>
  <si>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</si>
  <si>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</si>
  <si>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</si>
  <si>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</si>
  <si>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</si>
  <si>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</si>
  <si>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</si>
  <si>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</si>
  <si>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</si>
  <si>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</si>
  <si>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</si>
  <si>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</si>
  <si>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</si>
  <si>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</si>
  <si>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</si>
  <si>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</si>
  <si>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</si>
  <si>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</si>
  <si>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</si>
  <si>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</si>
  <si>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</si>
  <si>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</si>
  <si>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</si>
  <si>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</si>
  <si>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</si>
  <si>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</si>
  <si>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</si>
  <si>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</si>
  <si>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</si>
  <si>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</si>
  <si>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</si>
  <si>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</si>
  <si>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</si>
  <si>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</si>
  <si>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</si>
  <si>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</si>
  <si>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</si>
  <si>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</si>
  <si>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</si>
  <si>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</si>
  <si>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</si>
  <si>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</si>
  <si>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</si>
  <si>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</si>
  <si>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</si>
  <si>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</si>
  <si>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</si>
  <si>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</si>
  <si>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令和２年度　河内町における障害者就労施設等からの物品等の調達実績</t>
    <rPh sb="0" eb="2">
      <t>レイワ</t>
    </rPh>
    <rPh sb="6" eb="9">
      <t>カワチマチ</t>
    </rPh>
    <phoneticPr fontId="1"/>
  </si>
  <si>
    <t xml:space="preserve">
就労継続支援Ｂ型</t>
    <rPh sb="1" eb="3">
      <t>シュウロウ</t>
    </rPh>
    <rPh sb="3" eb="5">
      <t>ケイゾク</t>
    </rPh>
    <rPh sb="5" eb="7">
      <t>シエン</t>
    </rPh>
    <rPh sb="8" eb="9">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</si>
</sst>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5">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8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0" xfId="0" applyBorder="1">
      <alignment vertical="center"/>
    </xf>
    <xf numFmtId="0" fontId="2" fillId="0" borderId="90"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0" fillId="0" borderId="6" xfId="0" applyBorder="1" applyAlignment="1">
      <alignment horizontal="center" vertical="center" wrapText="1"/>
    </xf>
    <xf numFmtId="0" fontId="6" fillId="0" borderId="88" xfId="0" applyFont="1" applyBorder="1" applyAlignment="1">
      <alignment horizontal="center" vertical="center"/>
    </xf>
    <xf numFmtId="38" fontId="3" fillId="0" borderId="44" xfId="1" applyFont="1" applyBorder="1" applyAlignment="1">
      <alignment vertical="center" wrapText="1"/>
    </xf>
    <xf numFmtId="38" fontId="3" fillId="2" borderId="25" xfId="1" applyFont="1" applyFill="1" applyBorder="1" applyAlignment="1">
      <alignment vertical="center"/>
    </xf>
    <xf numFmtId="38" fontId="3" fillId="0" borderId="44" xfId="1" applyFont="1" applyBorder="1" applyAlignment="1">
      <alignment vertical="center"/>
    </xf>
    <xf numFmtId="38" fontId="3" fillId="0" borderId="47" xfId="1" applyFont="1" applyBorder="1" applyAlignment="1">
      <alignment vertical="center" wrapText="1"/>
    </xf>
    <xf numFmtId="38" fontId="3" fillId="2" borderId="8" xfId="1" applyFont="1" applyFill="1" applyBorder="1" applyAlignment="1">
      <alignment vertical="center"/>
    </xf>
    <xf numFmtId="38" fontId="3" fillId="0" borderId="45" xfId="1" applyFont="1" applyBorder="1" applyAlignment="1">
      <alignment vertical="center"/>
    </xf>
    <xf numFmtId="38" fontId="3" fillId="2" borderId="13" xfId="1" applyFont="1" applyFill="1" applyBorder="1" applyAlignment="1">
      <alignment vertical="center"/>
    </xf>
    <xf numFmtId="0" fontId="11" fillId="0" borderId="0" xfId="0" applyFont="1" applyAlignment="1">
      <alignment horizontal="left" vertical="top" wrapText="1"/>
    </xf>
    <xf numFmtId="0" fontId="3" fillId="2" borderId="5" xfId="0" applyFont="1" applyFill="1" applyBorder="1" applyAlignment="1">
      <alignment horizontal="center" vertical="center"/>
    </xf>
    <xf numFmtId="0" fontId="3" fillId="2" borderId="94"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2" xfId="0" applyFont="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70"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34"/>
  <sheetViews>
    <sheetView tabSelected="1" view="pageBreakPreview" zoomScale="70" zoomScaleNormal="70" zoomScaleSheetLayoutView="70" workbookViewId="0">
      <selection activeCell="O30" sqref="O30"/>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35" ht="30" customHeight="1" x14ac:dyDescent="0.15"/>
    <row r="2" spans="2:35" ht="26.25" customHeight="1" x14ac:dyDescent="0.15"/>
    <row r="3" spans="2:35" ht="16.5" customHeight="1" x14ac:dyDescent="0.15"/>
    <row r="4" spans="2:35" ht="42" customHeight="1" x14ac:dyDescent="0.15">
      <c r="B4" s="118" t="s">
        <v>82</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row>
    <row r="5" spans="2:35" ht="12" customHeight="1" x14ac:dyDescent="0.15">
      <c r="B5" s="87"/>
      <c r="C5" s="87"/>
      <c r="D5" s="87"/>
      <c r="E5" s="87"/>
      <c r="F5" s="99"/>
      <c r="G5" s="99"/>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6" spans="2:35" ht="14.25" customHeight="1" thickBot="1" x14ac:dyDescent="0.2">
      <c r="AI6" s="1"/>
    </row>
    <row r="7" spans="2:35" ht="26.25" customHeight="1" x14ac:dyDescent="0.15">
      <c r="B7" s="116" t="s">
        <v>16</v>
      </c>
      <c r="C7" s="119"/>
      <c r="D7" s="119"/>
      <c r="E7" s="119"/>
      <c r="F7" s="110" t="s">
        <v>0</v>
      </c>
      <c r="G7" s="111"/>
      <c r="H7" s="124" t="s">
        <v>1</v>
      </c>
      <c r="I7" s="125"/>
      <c r="J7" s="125"/>
      <c r="K7" s="125"/>
      <c r="L7" s="125"/>
      <c r="M7" s="125"/>
      <c r="N7" s="125"/>
      <c r="O7" s="125"/>
      <c r="P7" s="125"/>
      <c r="Q7" s="126"/>
      <c r="R7" s="127" t="s">
        <v>2</v>
      </c>
      <c r="S7" s="125"/>
      <c r="T7" s="125"/>
      <c r="U7" s="125"/>
      <c r="V7" s="125"/>
      <c r="W7" s="125"/>
      <c r="X7" s="125"/>
      <c r="Y7" s="125"/>
      <c r="Z7" s="125"/>
      <c r="AA7" s="125"/>
      <c r="AB7" s="125"/>
      <c r="AC7" s="125"/>
      <c r="AD7" s="125"/>
      <c r="AE7" s="128"/>
      <c r="AF7" s="129"/>
      <c r="AG7" s="130"/>
      <c r="AH7" s="131"/>
      <c r="AI7" s="132"/>
    </row>
    <row r="8" spans="2:35" ht="26.25" customHeight="1" x14ac:dyDescent="0.15">
      <c r="B8" s="120"/>
      <c r="C8" s="121"/>
      <c r="D8" s="121"/>
      <c r="E8" s="121"/>
      <c r="F8" s="112"/>
      <c r="G8" s="113"/>
      <c r="H8" s="133" t="s">
        <v>6</v>
      </c>
      <c r="I8" s="134"/>
      <c r="J8" s="139" t="s">
        <v>19</v>
      </c>
      <c r="K8" s="134"/>
      <c r="L8" s="139" t="s">
        <v>20</v>
      </c>
      <c r="M8" s="134"/>
      <c r="N8" s="139" t="s">
        <v>27</v>
      </c>
      <c r="O8" s="134"/>
      <c r="P8" s="166" t="s">
        <v>11</v>
      </c>
      <c r="Q8" s="167"/>
      <c r="R8" s="171" t="s">
        <v>7</v>
      </c>
      <c r="S8" s="141"/>
      <c r="T8" s="140" t="s">
        <v>23</v>
      </c>
      <c r="U8" s="141"/>
      <c r="V8" s="140" t="s">
        <v>21</v>
      </c>
      <c r="W8" s="141"/>
      <c r="X8" s="140" t="s">
        <v>8</v>
      </c>
      <c r="Y8" s="141"/>
      <c r="Z8" s="140" t="s">
        <v>22</v>
      </c>
      <c r="AA8" s="141"/>
      <c r="AB8" s="140" t="s">
        <v>26</v>
      </c>
      <c r="AC8" s="141"/>
      <c r="AD8" s="141" t="s">
        <v>13</v>
      </c>
      <c r="AE8" s="142"/>
      <c r="AF8" s="120" t="s">
        <v>15</v>
      </c>
      <c r="AG8" s="143"/>
      <c r="AH8" s="155" t="s">
        <v>3</v>
      </c>
      <c r="AI8" s="156"/>
    </row>
    <row r="9" spans="2:35" ht="34.5" customHeight="1" x14ac:dyDescent="0.15">
      <c r="B9" s="120"/>
      <c r="C9" s="121"/>
      <c r="D9" s="121"/>
      <c r="E9" s="121"/>
      <c r="F9" s="112"/>
      <c r="G9" s="113"/>
      <c r="H9" s="135"/>
      <c r="I9" s="136"/>
      <c r="J9" s="136"/>
      <c r="K9" s="136"/>
      <c r="L9" s="136"/>
      <c r="M9" s="136"/>
      <c r="N9" s="136"/>
      <c r="O9" s="136"/>
      <c r="P9" s="168"/>
      <c r="Q9" s="169"/>
      <c r="R9" s="172"/>
      <c r="S9" s="141"/>
      <c r="T9" s="141"/>
      <c r="U9" s="141"/>
      <c r="V9" s="141"/>
      <c r="W9" s="141"/>
      <c r="X9" s="141"/>
      <c r="Y9" s="141"/>
      <c r="Z9" s="141"/>
      <c r="AA9" s="141"/>
      <c r="AB9" s="141"/>
      <c r="AC9" s="141"/>
      <c r="AD9" s="141"/>
      <c r="AE9" s="142"/>
      <c r="AF9" s="120"/>
      <c r="AG9" s="143"/>
      <c r="AH9" s="141"/>
      <c r="AI9" s="157"/>
    </row>
    <row r="10" spans="2:35" ht="18" customHeight="1" x14ac:dyDescent="0.15">
      <c r="B10" s="120"/>
      <c r="C10" s="121"/>
      <c r="D10" s="121"/>
      <c r="E10" s="121"/>
      <c r="F10" s="112"/>
      <c r="G10" s="113"/>
      <c r="H10" s="137"/>
      <c r="I10" s="138"/>
      <c r="J10" s="138"/>
      <c r="K10" s="138"/>
      <c r="L10" s="138"/>
      <c r="M10" s="138"/>
      <c r="N10" s="138"/>
      <c r="O10" s="138"/>
      <c r="P10" s="170"/>
      <c r="Q10" s="156"/>
      <c r="R10" s="172"/>
      <c r="S10" s="141"/>
      <c r="T10" s="141"/>
      <c r="U10" s="141"/>
      <c r="V10" s="141"/>
      <c r="W10" s="141"/>
      <c r="X10" s="141"/>
      <c r="Y10" s="141"/>
      <c r="Z10" s="141"/>
      <c r="AA10" s="141"/>
      <c r="AB10" s="141"/>
      <c r="AC10" s="141"/>
      <c r="AD10" s="141"/>
      <c r="AE10" s="142"/>
      <c r="AF10" s="144"/>
      <c r="AG10" s="145"/>
      <c r="AH10" s="141"/>
      <c r="AI10" s="157"/>
    </row>
    <row r="11" spans="2:35" ht="58.5" customHeight="1" thickBot="1" x14ac:dyDescent="0.2">
      <c r="B11" s="122"/>
      <c r="C11" s="123"/>
      <c r="D11" s="123"/>
      <c r="E11" s="123"/>
      <c r="F11" s="114"/>
      <c r="G11" s="115"/>
      <c r="H11" s="52" t="s">
        <v>10</v>
      </c>
      <c r="I11" s="53" t="s">
        <v>12</v>
      </c>
      <c r="J11" s="54" t="s">
        <v>10</v>
      </c>
      <c r="K11" s="53" t="s">
        <v>12</v>
      </c>
      <c r="L11" s="54" t="s">
        <v>10</v>
      </c>
      <c r="M11" s="53" t="s">
        <v>12</v>
      </c>
      <c r="N11" s="54" t="s">
        <v>10</v>
      </c>
      <c r="O11" s="53" t="s">
        <v>12</v>
      </c>
      <c r="P11" s="54" t="s">
        <v>10</v>
      </c>
      <c r="Q11" s="55" t="s">
        <v>12</v>
      </c>
      <c r="R11" s="56" t="s">
        <v>10</v>
      </c>
      <c r="S11" s="53" t="s">
        <v>12</v>
      </c>
      <c r="T11" s="54" t="s">
        <v>10</v>
      </c>
      <c r="U11" s="53" t="s">
        <v>12</v>
      </c>
      <c r="V11" s="54" t="s">
        <v>10</v>
      </c>
      <c r="W11" s="53" t="s">
        <v>12</v>
      </c>
      <c r="X11" s="54" t="s">
        <v>10</v>
      </c>
      <c r="Y11" s="53" t="s">
        <v>12</v>
      </c>
      <c r="Z11" s="54" t="s">
        <v>10</v>
      </c>
      <c r="AA11" s="53" t="s">
        <v>12</v>
      </c>
      <c r="AB11" s="54" t="s">
        <v>10</v>
      </c>
      <c r="AC11" s="53" t="s">
        <v>12</v>
      </c>
      <c r="AD11" s="54" t="s">
        <v>10</v>
      </c>
      <c r="AE11" s="57" t="s">
        <v>12</v>
      </c>
      <c r="AF11" s="52" t="s">
        <v>10</v>
      </c>
      <c r="AG11" s="53" t="s">
        <v>12</v>
      </c>
      <c r="AH11" s="54" t="s">
        <v>10</v>
      </c>
      <c r="AI11" s="55" t="s">
        <v>12</v>
      </c>
    </row>
    <row r="12" spans="2:35" ht="126.75" customHeight="1" x14ac:dyDescent="0.15">
      <c r="B12" s="162" t="s">
        <v>28</v>
      </c>
      <c r="C12" s="163"/>
      <c r="D12" s="163"/>
      <c r="E12" s="163"/>
      <c r="F12" s="116" t="s">
        <v>83</v>
      </c>
      <c r="G12" s="117"/>
      <c r="H12" s="58">
        <v>0</v>
      </c>
      <c r="I12" s="59">
        <v>0</v>
      </c>
      <c r="J12" s="60">
        <v>0</v>
      </c>
      <c r="K12" s="59">
        <v>0</v>
      </c>
      <c r="L12" s="60">
        <v>0</v>
      </c>
      <c r="M12" s="59">
        <v>0</v>
      </c>
      <c r="N12" s="60">
        <v>0</v>
      </c>
      <c r="O12" s="60">
        <v>0</v>
      </c>
      <c r="P12" s="60">
        <f>H12+J12+L12+N12</f>
        <v>0</v>
      </c>
      <c r="Q12" s="61">
        <f>I12+K12+M12+O12</f>
        <v>0</v>
      </c>
      <c r="R12" s="62">
        <v>1</v>
      </c>
      <c r="S12" s="100">
        <v>28044</v>
      </c>
      <c r="T12" s="60">
        <v>0</v>
      </c>
      <c r="U12" s="59">
        <v>0</v>
      </c>
      <c r="V12" s="60">
        <v>2</v>
      </c>
      <c r="W12" s="102">
        <v>361200</v>
      </c>
      <c r="X12" s="60">
        <v>0</v>
      </c>
      <c r="Y12" s="59">
        <v>0</v>
      </c>
      <c r="Z12" s="60">
        <v>0</v>
      </c>
      <c r="AA12" s="59">
        <v>0</v>
      </c>
      <c r="AB12" s="60">
        <v>3</v>
      </c>
      <c r="AC12" s="102">
        <v>72050</v>
      </c>
      <c r="AD12" s="60">
        <f>R12+T12+V12+X12+Z12+AB12</f>
        <v>6</v>
      </c>
      <c r="AE12" s="103">
        <f>S12+U12+W12+Y12+AA12+AC12</f>
        <v>461294</v>
      </c>
      <c r="AF12" s="58">
        <f>P12+AD12</f>
        <v>6</v>
      </c>
      <c r="AG12" s="100">
        <f>Q12+AE12</f>
        <v>461294</v>
      </c>
      <c r="AH12" s="60">
        <v>6</v>
      </c>
      <c r="AI12" s="105">
        <v>461294</v>
      </c>
    </row>
    <row r="13" spans="2:35" ht="37.5" customHeight="1" thickBot="1" x14ac:dyDescent="0.2">
      <c r="B13" s="164"/>
      <c r="C13" s="165"/>
      <c r="D13" s="165"/>
      <c r="E13" s="165"/>
      <c r="F13" s="108" t="s">
        <v>14</v>
      </c>
      <c r="G13" s="109"/>
      <c r="H13" s="63">
        <f t="shared" ref="H13:AI13" si="0">SUM(H12:H12)</f>
        <v>0</v>
      </c>
      <c r="I13" s="64">
        <f t="shared" si="0"/>
        <v>0</v>
      </c>
      <c r="J13" s="64">
        <f t="shared" si="0"/>
        <v>0</v>
      </c>
      <c r="K13" s="64">
        <f t="shared" si="0"/>
        <v>0</v>
      </c>
      <c r="L13" s="64">
        <f t="shared" si="0"/>
        <v>0</v>
      </c>
      <c r="M13" s="64">
        <f t="shared" si="0"/>
        <v>0</v>
      </c>
      <c r="N13" s="64">
        <f t="shared" si="0"/>
        <v>0</v>
      </c>
      <c r="O13" s="64">
        <f t="shared" si="0"/>
        <v>0</v>
      </c>
      <c r="P13" s="64">
        <f t="shared" si="0"/>
        <v>0</v>
      </c>
      <c r="Q13" s="65">
        <f t="shared" si="0"/>
        <v>0</v>
      </c>
      <c r="R13" s="66">
        <f t="shared" si="0"/>
        <v>1</v>
      </c>
      <c r="S13" s="101">
        <f t="shared" si="0"/>
        <v>28044</v>
      </c>
      <c r="T13" s="64">
        <f t="shared" si="0"/>
        <v>0</v>
      </c>
      <c r="U13" s="64">
        <f t="shared" si="0"/>
        <v>0</v>
      </c>
      <c r="V13" s="64">
        <f t="shared" si="0"/>
        <v>2</v>
      </c>
      <c r="W13" s="101">
        <f t="shared" si="0"/>
        <v>361200</v>
      </c>
      <c r="X13" s="64">
        <f t="shared" si="0"/>
        <v>0</v>
      </c>
      <c r="Y13" s="64">
        <f t="shared" si="0"/>
        <v>0</v>
      </c>
      <c r="Z13" s="64">
        <f t="shared" si="0"/>
        <v>0</v>
      </c>
      <c r="AA13" s="64">
        <f t="shared" si="0"/>
        <v>0</v>
      </c>
      <c r="AB13" s="64">
        <f t="shared" si="0"/>
        <v>3</v>
      </c>
      <c r="AC13" s="101">
        <f t="shared" si="0"/>
        <v>72050</v>
      </c>
      <c r="AD13" s="64">
        <f t="shared" si="0"/>
        <v>6</v>
      </c>
      <c r="AE13" s="104">
        <f t="shared" si="0"/>
        <v>461294</v>
      </c>
      <c r="AF13" s="63">
        <f t="shared" si="0"/>
        <v>6</v>
      </c>
      <c r="AG13" s="101">
        <f t="shared" si="0"/>
        <v>461294</v>
      </c>
      <c r="AH13" s="64">
        <f t="shared" si="0"/>
        <v>6</v>
      </c>
      <c r="AI13" s="106">
        <f t="shared" si="0"/>
        <v>461294</v>
      </c>
    </row>
    <row r="14" spans="2:35" ht="24" hidden="1" customHeight="1" x14ac:dyDescent="0.15">
      <c r="B14" s="158" t="s">
        <v>24</v>
      </c>
      <c r="C14" s="159"/>
      <c r="D14" s="159"/>
      <c r="E14" s="159"/>
      <c r="F14" s="88"/>
      <c r="G14" s="4" t="s">
        <v>4</v>
      </c>
      <c r="H14" s="5"/>
      <c r="I14" s="6"/>
      <c r="J14" s="7"/>
      <c r="K14" s="6"/>
      <c r="L14" s="7"/>
      <c r="M14" s="6"/>
      <c r="N14" s="7"/>
      <c r="O14" s="7"/>
      <c r="P14" s="7">
        <f>H14+J14+L14+N14</f>
        <v>0</v>
      </c>
      <c r="Q14" s="8">
        <f>I14+K14+M14+O14</f>
        <v>0</v>
      </c>
      <c r="R14" s="9"/>
      <c r="S14" s="7"/>
      <c r="T14" s="7"/>
      <c r="U14" s="6"/>
      <c r="V14" s="7"/>
      <c r="W14" s="6"/>
      <c r="X14" s="7"/>
      <c r="Y14" s="6"/>
      <c r="Z14" s="7"/>
      <c r="AA14" s="6"/>
      <c r="AB14" s="7"/>
      <c r="AC14" s="6"/>
      <c r="AD14" s="7">
        <f>R14+T14+V14+X14+Z14+AB14</f>
        <v>0</v>
      </c>
      <c r="AE14" s="10">
        <f>S14+U14+W14+Y14+AA14+AC14</f>
        <v>0</v>
      </c>
      <c r="AF14" s="5">
        <f>P14+AD14</f>
        <v>0</v>
      </c>
      <c r="AG14" s="7">
        <f>Q14+AE14</f>
        <v>0</v>
      </c>
      <c r="AH14" s="7"/>
      <c r="AI14" s="11"/>
    </row>
    <row r="15" spans="2:35" ht="24" hidden="1" customHeight="1" x14ac:dyDescent="0.15">
      <c r="B15" s="160"/>
      <c r="C15" s="161"/>
      <c r="D15" s="161"/>
      <c r="E15" s="161"/>
      <c r="F15" s="89"/>
      <c r="G15" s="12" t="s">
        <v>5</v>
      </c>
      <c r="H15" s="13"/>
      <c r="I15" s="14"/>
      <c r="J15" s="14"/>
      <c r="K15" s="14"/>
      <c r="L15" s="14"/>
      <c r="M15" s="14"/>
      <c r="N15" s="14"/>
      <c r="O15" s="14"/>
      <c r="P15" s="15">
        <f>H15+J15+L15+N15</f>
        <v>0</v>
      </c>
      <c r="Q15" s="16">
        <f t="shared" ref="Q15:Q16" si="1">I15+K15+M15+O15</f>
        <v>0</v>
      </c>
      <c r="R15" s="17"/>
      <c r="S15" s="14"/>
      <c r="T15" s="14"/>
      <c r="U15" s="14"/>
      <c r="V15" s="14"/>
      <c r="W15" s="14"/>
      <c r="X15" s="14"/>
      <c r="Y15" s="14"/>
      <c r="Z15" s="14"/>
      <c r="AA15" s="14"/>
      <c r="AB15" s="14"/>
      <c r="AC15" s="14"/>
      <c r="AD15" s="15">
        <f t="shared" ref="AD15:AE16" si="2">R15+T15+V15+X15+Z15+AB15</f>
        <v>0</v>
      </c>
      <c r="AE15" s="18">
        <f t="shared" si="2"/>
        <v>0</v>
      </c>
      <c r="AF15" s="19">
        <f t="shared" ref="AF15:AF16" si="3">P15+AD15</f>
        <v>0</v>
      </c>
      <c r="AG15" s="15">
        <f>Q15+AE15</f>
        <v>0</v>
      </c>
      <c r="AH15" s="14"/>
      <c r="AI15" s="20"/>
    </row>
    <row r="16" spans="2:35" ht="24" hidden="1" customHeight="1" x14ac:dyDescent="0.15">
      <c r="B16" s="160"/>
      <c r="C16" s="161"/>
      <c r="D16" s="161"/>
      <c r="E16" s="161"/>
      <c r="F16" s="93"/>
      <c r="G16" s="21" t="s">
        <v>9</v>
      </c>
      <c r="H16" s="22"/>
      <c r="I16" s="23"/>
      <c r="J16" s="23"/>
      <c r="K16" s="23"/>
      <c r="L16" s="23"/>
      <c r="M16" s="23"/>
      <c r="N16" s="23"/>
      <c r="O16" s="23"/>
      <c r="P16" s="24">
        <f>H16+J16+L16+N16</f>
        <v>0</v>
      </c>
      <c r="Q16" s="25">
        <f t="shared" si="1"/>
        <v>0</v>
      </c>
      <c r="R16" s="26"/>
      <c r="S16" s="23"/>
      <c r="T16" s="23"/>
      <c r="U16" s="23"/>
      <c r="V16" s="23"/>
      <c r="W16" s="23"/>
      <c r="X16" s="23"/>
      <c r="Y16" s="23"/>
      <c r="Z16" s="23"/>
      <c r="AA16" s="23"/>
      <c r="AB16" s="23"/>
      <c r="AC16" s="23"/>
      <c r="AD16" s="24">
        <f t="shared" si="2"/>
        <v>0</v>
      </c>
      <c r="AE16" s="27">
        <f t="shared" si="2"/>
        <v>0</v>
      </c>
      <c r="AF16" s="28">
        <f t="shared" si="3"/>
        <v>0</v>
      </c>
      <c r="AG16" s="24">
        <f>Q16+AE16</f>
        <v>0</v>
      </c>
      <c r="AH16" s="29"/>
      <c r="AI16" s="30"/>
    </row>
    <row r="17" spans="2:35" ht="24" hidden="1" customHeight="1" thickBot="1" x14ac:dyDescent="0.15">
      <c r="B17" s="160"/>
      <c r="C17" s="161"/>
      <c r="D17" s="161"/>
      <c r="E17" s="161"/>
      <c r="F17" s="94"/>
      <c r="G17" s="39" t="s">
        <v>14</v>
      </c>
      <c r="H17" s="40">
        <f>SUM(H14:H16)</f>
        <v>0</v>
      </c>
      <c r="I17" s="41">
        <f t="shared" ref="I17:AI17" si="4">SUM(I14:I16)</f>
        <v>0</v>
      </c>
      <c r="J17" s="41">
        <f t="shared" si="4"/>
        <v>0</v>
      </c>
      <c r="K17" s="41">
        <f t="shared" si="4"/>
        <v>0</v>
      </c>
      <c r="L17" s="41">
        <f t="shared" si="4"/>
        <v>0</v>
      </c>
      <c r="M17" s="41">
        <f t="shared" si="4"/>
        <v>0</v>
      </c>
      <c r="N17" s="41">
        <f t="shared" si="4"/>
        <v>0</v>
      </c>
      <c r="O17" s="41">
        <f t="shared" si="4"/>
        <v>0</v>
      </c>
      <c r="P17" s="41">
        <f t="shared" si="4"/>
        <v>0</v>
      </c>
      <c r="Q17" s="42">
        <f t="shared" si="4"/>
        <v>0</v>
      </c>
      <c r="R17" s="43">
        <f t="shared" si="4"/>
        <v>0</v>
      </c>
      <c r="S17" s="41">
        <f t="shared" si="4"/>
        <v>0</v>
      </c>
      <c r="T17" s="41">
        <f t="shared" si="4"/>
        <v>0</v>
      </c>
      <c r="U17" s="41">
        <f t="shared" si="4"/>
        <v>0</v>
      </c>
      <c r="V17" s="41">
        <f t="shared" si="4"/>
        <v>0</v>
      </c>
      <c r="W17" s="41">
        <f t="shared" si="4"/>
        <v>0</v>
      </c>
      <c r="X17" s="41">
        <f t="shared" si="4"/>
        <v>0</v>
      </c>
      <c r="Y17" s="41">
        <f t="shared" si="4"/>
        <v>0</v>
      </c>
      <c r="Z17" s="41">
        <f t="shared" si="4"/>
        <v>0</v>
      </c>
      <c r="AA17" s="41">
        <f t="shared" si="4"/>
        <v>0</v>
      </c>
      <c r="AB17" s="41">
        <f t="shared" si="4"/>
        <v>0</v>
      </c>
      <c r="AC17" s="41">
        <f t="shared" si="4"/>
        <v>0</v>
      </c>
      <c r="AD17" s="41">
        <f t="shared" si="4"/>
        <v>0</v>
      </c>
      <c r="AE17" s="44">
        <f t="shared" si="4"/>
        <v>0</v>
      </c>
      <c r="AF17" s="40">
        <f t="shared" si="4"/>
        <v>0</v>
      </c>
      <c r="AG17" s="41">
        <f t="shared" si="4"/>
        <v>0</v>
      </c>
      <c r="AH17" s="41">
        <f t="shared" si="4"/>
        <v>0</v>
      </c>
      <c r="AI17" s="42">
        <f t="shared" si="4"/>
        <v>0</v>
      </c>
    </row>
    <row r="18" spans="2:35" ht="24" hidden="1" customHeight="1" x14ac:dyDescent="0.15">
      <c r="B18" s="160" t="s">
        <v>24</v>
      </c>
      <c r="C18" s="161"/>
      <c r="D18" s="161"/>
      <c r="E18" s="161"/>
      <c r="F18" s="95"/>
      <c r="G18" s="4" t="s">
        <v>4</v>
      </c>
      <c r="H18" s="5"/>
      <c r="I18" s="6"/>
      <c r="J18" s="7"/>
      <c r="K18" s="6"/>
      <c r="L18" s="7"/>
      <c r="M18" s="6"/>
      <c r="N18" s="7"/>
      <c r="O18" s="7"/>
      <c r="P18" s="7">
        <f>H18+J18+L18+N18</f>
        <v>0</v>
      </c>
      <c r="Q18" s="8">
        <f>I18+K18+M18+O18</f>
        <v>0</v>
      </c>
      <c r="R18" s="9"/>
      <c r="S18" s="7"/>
      <c r="T18" s="7"/>
      <c r="U18" s="6"/>
      <c r="V18" s="7"/>
      <c r="W18" s="6"/>
      <c r="X18" s="7"/>
      <c r="Y18" s="6"/>
      <c r="Z18" s="7"/>
      <c r="AA18" s="6"/>
      <c r="AB18" s="7"/>
      <c r="AC18" s="6"/>
      <c r="AD18" s="7">
        <f>R18+T18+V18+X18+Z18+AB18</f>
        <v>0</v>
      </c>
      <c r="AE18" s="10">
        <f>S18+U18+W18+Y18+AA18+AC18</f>
        <v>0</v>
      </c>
      <c r="AF18" s="5">
        <f>P18+AD18</f>
        <v>0</v>
      </c>
      <c r="AG18" s="7">
        <f>Q18+AE18</f>
        <v>0</v>
      </c>
      <c r="AH18" s="7"/>
      <c r="AI18" s="11"/>
    </row>
    <row r="19" spans="2:35" ht="24" hidden="1" customHeight="1" x14ac:dyDescent="0.15">
      <c r="B19" s="160"/>
      <c r="C19" s="161"/>
      <c r="D19" s="161"/>
      <c r="E19" s="161"/>
      <c r="F19" s="89"/>
      <c r="G19" s="12" t="s">
        <v>5</v>
      </c>
      <c r="H19" s="13"/>
      <c r="I19" s="14"/>
      <c r="J19" s="14"/>
      <c r="K19" s="14"/>
      <c r="L19" s="14"/>
      <c r="M19" s="14"/>
      <c r="N19" s="14"/>
      <c r="O19" s="14"/>
      <c r="P19" s="15">
        <f>H19+J19+L19+N19</f>
        <v>0</v>
      </c>
      <c r="Q19" s="16">
        <f t="shared" ref="Q19:Q20" si="5">I19+K19+M19+O19</f>
        <v>0</v>
      </c>
      <c r="R19" s="17"/>
      <c r="S19" s="14"/>
      <c r="T19" s="14"/>
      <c r="U19" s="14"/>
      <c r="V19" s="14"/>
      <c r="W19" s="14"/>
      <c r="X19" s="14"/>
      <c r="Y19" s="14"/>
      <c r="Z19" s="14"/>
      <c r="AA19" s="14"/>
      <c r="AB19" s="14"/>
      <c r="AC19" s="14"/>
      <c r="AD19" s="15">
        <f t="shared" ref="AD19:AE20" si="6">R19+T19+V19+X19+Z19+AB19</f>
        <v>0</v>
      </c>
      <c r="AE19" s="18">
        <f t="shared" si="6"/>
        <v>0</v>
      </c>
      <c r="AF19" s="19">
        <f t="shared" ref="AF19:AF20" si="7">P19+AD19</f>
        <v>0</v>
      </c>
      <c r="AG19" s="15">
        <f>Q19+AE19</f>
        <v>0</v>
      </c>
      <c r="AH19" s="14"/>
      <c r="AI19" s="20"/>
    </row>
    <row r="20" spans="2:35" ht="24" hidden="1" customHeight="1" x14ac:dyDescent="0.15">
      <c r="B20" s="160"/>
      <c r="C20" s="161"/>
      <c r="D20" s="161"/>
      <c r="E20" s="161"/>
      <c r="F20" s="93"/>
      <c r="G20" s="21" t="s">
        <v>9</v>
      </c>
      <c r="H20" s="22"/>
      <c r="I20" s="23"/>
      <c r="J20" s="23"/>
      <c r="K20" s="23"/>
      <c r="L20" s="23"/>
      <c r="M20" s="23"/>
      <c r="N20" s="23"/>
      <c r="O20" s="23"/>
      <c r="P20" s="24">
        <f>H20+J20+L20+N20</f>
        <v>0</v>
      </c>
      <c r="Q20" s="25">
        <f t="shared" si="5"/>
        <v>0</v>
      </c>
      <c r="R20" s="26"/>
      <c r="S20" s="23"/>
      <c r="T20" s="23"/>
      <c r="U20" s="23"/>
      <c r="V20" s="23"/>
      <c r="W20" s="23"/>
      <c r="X20" s="23"/>
      <c r="Y20" s="23"/>
      <c r="Z20" s="23"/>
      <c r="AA20" s="23"/>
      <c r="AB20" s="23"/>
      <c r="AC20" s="23"/>
      <c r="AD20" s="24">
        <f t="shared" si="6"/>
        <v>0</v>
      </c>
      <c r="AE20" s="27">
        <f t="shared" si="6"/>
        <v>0</v>
      </c>
      <c r="AF20" s="28">
        <f t="shared" si="7"/>
        <v>0</v>
      </c>
      <c r="AG20" s="24">
        <f>Q20+AE20</f>
        <v>0</v>
      </c>
      <c r="AH20" s="29"/>
      <c r="AI20" s="30"/>
    </row>
    <row r="21" spans="2:35" ht="24" hidden="1" customHeight="1" thickBot="1" x14ac:dyDescent="0.15">
      <c r="B21" s="160"/>
      <c r="C21" s="161"/>
      <c r="D21" s="161"/>
      <c r="E21" s="161"/>
      <c r="F21" s="94"/>
      <c r="G21" s="39" t="s">
        <v>14</v>
      </c>
      <c r="H21" s="40">
        <f>SUM(H18:H20)</f>
        <v>0</v>
      </c>
      <c r="I21" s="41">
        <f t="shared" ref="I21:AI21" si="8">SUM(I18:I20)</f>
        <v>0</v>
      </c>
      <c r="J21" s="41">
        <f t="shared" si="8"/>
        <v>0</v>
      </c>
      <c r="K21" s="41">
        <f t="shared" si="8"/>
        <v>0</v>
      </c>
      <c r="L21" s="41">
        <f t="shared" si="8"/>
        <v>0</v>
      </c>
      <c r="M21" s="41">
        <f t="shared" si="8"/>
        <v>0</v>
      </c>
      <c r="N21" s="41">
        <f t="shared" si="8"/>
        <v>0</v>
      </c>
      <c r="O21" s="41">
        <f t="shared" si="8"/>
        <v>0</v>
      </c>
      <c r="P21" s="41">
        <f t="shared" si="8"/>
        <v>0</v>
      </c>
      <c r="Q21" s="42">
        <f t="shared" si="8"/>
        <v>0</v>
      </c>
      <c r="R21" s="43">
        <f t="shared" si="8"/>
        <v>0</v>
      </c>
      <c r="S21" s="41">
        <f t="shared" si="8"/>
        <v>0</v>
      </c>
      <c r="T21" s="41">
        <f t="shared" si="8"/>
        <v>0</v>
      </c>
      <c r="U21" s="41">
        <f t="shared" si="8"/>
        <v>0</v>
      </c>
      <c r="V21" s="41">
        <f t="shared" si="8"/>
        <v>0</v>
      </c>
      <c r="W21" s="41">
        <f t="shared" si="8"/>
        <v>0</v>
      </c>
      <c r="X21" s="41">
        <f t="shared" si="8"/>
        <v>0</v>
      </c>
      <c r="Y21" s="41">
        <f t="shared" si="8"/>
        <v>0</v>
      </c>
      <c r="Z21" s="41">
        <f t="shared" si="8"/>
        <v>0</v>
      </c>
      <c r="AA21" s="41">
        <f t="shared" si="8"/>
        <v>0</v>
      </c>
      <c r="AB21" s="41">
        <f t="shared" si="8"/>
        <v>0</v>
      </c>
      <c r="AC21" s="41">
        <f t="shared" si="8"/>
        <v>0</v>
      </c>
      <c r="AD21" s="41">
        <f t="shared" si="8"/>
        <v>0</v>
      </c>
      <c r="AE21" s="44">
        <f t="shared" si="8"/>
        <v>0</v>
      </c>
      <c r="AF21" s="40">
        <f t="shared" si="8"/>
        <v>0</v>
      </c>
      <c r="AG21" s="41">
        <f t="shared" si="8"/>
        <v>0</v>
      </c>
      <c r="AH21" s="41">
        <f t="shared" si="8"/>
        <v>0</v>
      </c>
      <c r="AI21" s="42">
        <f t="shared" si="8"/>
        <v>0</v>
      </c>
    </row>
    <row r="22" spans="2:35" ht="24" hidden="1" customHeight="1" x14ac:dyDescent="0.15">
      <c r="B22" s="146" t="s">
        <v>17</v>
      </c>
      <c r="C22" s="147"/>
      <c r="D22" s="147"/>
      <c r="E22" s="147"/>
      <c r="F22" s="91"/>
      <c r="G22" s="4" t="s">
        <v>4</v>
      </c>
      <c r="H22" s="5"/>
      <c r="I22" s="6"/>
      <c r="J22" s="7"/>
      <c r="K22" s="6"/>
      <c r="L22" s="7"/>
      <c r="M22" s="6"/>
      <c r="N22" s="7"/>
      <c r="O22" s="7"/>
      <c r="P22" s="7">
        <f>H22+J22+L22+N22</f>
        <v>0</v>
      </c>
      <c r="Q22" s="8">
        <f>I22+K22+M22+O22</f>
        <v>0</v>
      </c>
      <c r="R22" s="9"/>
      <c r="S22" s="7"/>
      <c r="T22" s="7"/>
      <c r="U22" s="6"/>
      <c r="V22" s="7"/>
      <c r="W22" s="6"/>
      <c r="X22" s="7"/>
      <c r="Y22" s="6"/>
      <c r="Z22" s="7"/>
      <c r="AA22" s="6"/>
      <c r="AB22" s="7"/>
      <c r="AC22" s="6"/>
      <c r="AD22" s="7">
        <f>R22+T22+V22+X22+Z22+AB22</f>
        <v>0</v>
      </c>
      <c r="AE22" s="10">
        <f>S22+U22+W22+Y22+AA22+AC22</f>
        <v>0</v>
      </c>
      <c r="AF22" s="5">
        <f>P22+AD22</f>
        <v>0</v>
      </c>
      <c r="AG22" s="7">
        <f>Q22+AE22</f>
        <v>0</v>
      </c>
      <c r="AH22" s="7"/>
      <c r="AI22" s="11"/>
    </row>
    <row r="23" spans="2:35" ht="24" hidden="1" customHeight="1" x14ac:dyDescent="0.15">
      <c r="B23" s="146"/>
      <c r="C23" s="147"/>
      <c r="D23" s="147"/>
      <c r="E23" s="147"/>
      <c r="F23" s="90"/>
      <c r="G23" s="12" t="s">
        <v>5</v>
      </c>
      <c r="H23" s="13"/>
      <c r="I23" s="14"/>
      <c r="J23" s="14"/>
      <c r="K23" s="14"/>
      <c r="L23" s="14"/>
      <c r="M23" s="14"/>
      <c r="N23" s="14"/>
      <c r="O23" s="14"/>
      <c r="P23" s="15">
        <f>H23+J23+L23+N23</f>
        <v>0</v>
      </c>
      <c r="Q23" s="16">
        <f t="shared" ref="Q23:Q24" si="9">I23+K23+M23+O23</f>
        <v>0</v>
      </c>
      <c r="R23" s="17"/>
      <c r="S23" s="14"/>
      <c r="T23" s="14"/>
      <c r="U23" s="14"/>
      <c r="V23" s="14"/>
      <c r="W23" s="14"/>
      <c r="X23" s="14"/>
      <c r="Y23" s="14"/>
      <c r="Z23" s="14"/>
      <c r="AA23" s="14"/>
      <c r="AB23" s="14"/>
      <c r="AC23" s="14"/>
      <c r="AD23" s="15">
        <f t="shared" ref="AD23:AE24" si="10">R23+T23+V23+X23+Z23+AB23</f>
        <v>0</v>
      </c>
      <c r="AE23" s="18">
        <f t="shared" si="10"/>
        <v>0</v>
      </c>
      <c r="AF23" s="19">
        <f t="shared" ref="AF23:AF24" si="11">P23+AD23</f>
        <v>0</v>
      </c>
      <c r="AG23" s="15">
        <f>Q23+AE23</f>
        <v>0</v>
      </c>
      <c r="AH23" s="14"/>
      <c r="AI23" s="20"/>
    </row>
    <row r="24" spans="2:35" ht="24" hidden="1" customHeight="1" x14ac:dyDescent="0.15">
      <c r="B24" s="146"/>
      <c r="C24" s="147"/>
      <c r="D24" s="147"/>
      <c r="E24" s="147"/>
      <c r="F24" s="96"/>
      <c r="G24" s="21" t="s">
        <v>9</v>
      </c>
      <c r="H24" s="22"/>
      <c r="I24" s="23"/>
      <c r="J24" s="23"/>
      <c r="K24" s="23"/>
      <c r="L24" s="23"/>
      <c r="M24" s="23"/>
      <c r="N24" s="23"/>
      <c r="O24" s="23"/>
      <c r="P24" s="24">
        <f>H24+J24+L24+N24</f>
        <v>0</v>
      </c>
      <c r="Q24" s="25">
        <f t="shared" si="9"/>
        <v>0</v>
      </c>
      <c r="R24" s="26"/>
      <c r="S24" s="23"/>
      <c r="T24" s="23"/>
      <c r="U24" s="23"/>
      <c r="V24" s="23"/>
      <c r="W24" s="23"/>
      <c r="X24" s="23"/>
      <c r="Y24" s="23"/>
      <c r="Z24" s="23"/>
      <c r="AA24" s="23"/>
      <c r="AB24" s="23"/>
      <c r="AC24" s="23"/>
      <c r="AD24" s="24">
        <f t="shared" si="10"/>
        <v>0</v>
      </c>
      <c r="AE24" s="27">
        <f t="shared" si="10"/>
        <v>0</v>
      </c>
      <c r="AF24" s="28">
        <f t="shared" si="11"/>
        <v>0</v>
      </c>
      <c r="AG24" s="24">
        <f>Q24+AE24</f>
        <v>0</v>
      </c>
      <c r="AH24" s="29"/>
      <c r="AI24" s="30"/>
    </row>
    <row r="25" spans="2:35" ht="24" hidden="1" customHeight="1" thickBot="1" x14ac:dyDescent="0.2">
      <c r="B25" s="148"/>
      <c r="C25" s="149"/>
      <c r="D25" s="149"/>
      <c r="E25" s="149"/>
      <c r="F25" s="97"/>
      <c r="G25" s="45" t="s">
        <v>14</v>
      </c>
      <c r="H25" s="46">
        <f>SUM(H22:H24)</f>
        <v>0</v>
      </c>
      <c r="I25" s="47">
        <f t="shared" ref="I25:AI25" si="12">SUM(I22:I24)</f>
        <v>0</v>
      </c>
      <c r="J25" s="47">
        <f t="shared" si="12"/>
        <v>0</v>
      </c>
      <c r="K25" s="47">
        <f t="shared" si="12"/>
        <v>0</v>
      </c>
      <c r="L25" s="47">
        <f t="shared" si="12"/>
        <v>0</v>
      </c>
      <c r="M25" s="47">
        <f t="shared" si="12"/>
        <v>0</v>
      </c>
      <c r="N25" s="47">
        <f t="shared" si="12"/>
        <v>0</v>
      </c>
      <c r="O25" s="47">
        <f t="shared" si="12"/>
        <v>0</v>
      </c>
      <c r="P25" s="47">
        <f t="shared" si="12"/>
        <v>0</v>
      </c>
      <c r="Q25" s="48">
        <f t="shared" si="12"/>
        <v>0</v>
      </c>
      <c r="R25" s="49">
        <f t="shared" si="12"/>
        <v>0</v>
      </c>
      <c r="S25" s="47">
        <f t="shared" si="12"/>
        <v>0</v>
      </c>
      <c r="T25" s="47">
        <f t="shared" si="12"/>
        <v>0</v>
      </c>
      <c r="U25" s="47">
        <f t="shared" si="12"/>
        <v>0</v>
      </c>
      <c r="V25" s="47">
        <f t="shared" si="12"/>
        <v>0</v>
      </c>
      <c r="W25" s="47">
        <f t="shared" si="12"/>
        <v>0</v>
      </c>
      <c r="X25" s="47">
        <f t="shared" si="12"/>
        <v>0</v>
      </c>
      <c r="Y25" s="47">
        <f t="shared" si="12"/>
        <v>0</v>
      </c>
      <c r="Z25" s="47">
        <f t="shared" si="12"/>
        <v>0</v>
      </c>
      <c r="AA25" s="47">
        <f t="shared" si="12"/>
        <v>0</v>
      </c>
      <c r="AB25" s="47">
        <f t="shared" si="12"/>
        <v>0</v>
      </c>
      <c r="AC25" s="47">
        <f t="shared" si="12"/>
        <v>0</v>
      </c>
      <c r="AD25" s="47">
        <f t="shared" si="12"/>
        <v>0</v>
      </c>
      <c r="AE25" s="50">
        <f t="shared" si="12"/>
        <v>0</v>
      </c>
      <c r="AF25" s="46">
        <f t="shared" si="12"/>
        <v>0</v>
      </c>
      <c r="AG25" s="47">
        <f t="shared" si="12"/>
        <v>0</v>
      </c>
      <c r="AH25" s="47">
        <f t="shared" si="12"/>
        <v>0</v>
      </c>
      <c r="AI25" s="48">
        <f t="shared" si="12"/>
        <v>0</v>
      </c>
    </row>
    <row r="26" spans="2:35" ht="24" hidden="1" customHeight="1" thickTop="1" x14ac:dyDescent="0.15">
      <c r="B26" s="150" t="s">
        <v>18</v>
      </c>
      <c r="C26" s="151"/>
      <c r="D26" s="151"/>
      <c r="E26" s="151"/>
      <c r="F26" s="91"/>
      <c r="G26" s="31" t="s">
        <v>4</v>
      </c>
      <c r="H26" s="32"/>
      <c r="I26" s="33"/>
      <c r="J26" s="34"/>
      <c r="K26" s="33"/>
      <c r="L26" s="34"/>
      <c r="M26" s="33"/>
      <c r="N26" s="34"/>
      <c r="O26" s="34"/>
      <c r="P26" s="34">
        <f>H26+J26+L26+N26</f>
        <v>0</v>
      </c>
      <c r="Q26" s="35">
        <f>I26+K26+M26+O26</f>
        <v>0</v>
      </c>
      <c r="R26" s="36"/>
      <c r="S26" s="34"/>
      <c r="T26" s="34"/>
      <c r="U26" s="33"/>
      <c r="V26" s="34"/>
      <c r="W26" s="33"/>
      <c r="X26" s="34"/>
      <c r="Y26" s="33"/>
      <c r="Z26" s="34"/>
      <c r="AA26" s="33"/>
      <c r="AB26" s="34"/>
      <c r="AC26" s="33"/>
      <c r="AD26" s="34">
        <f>R26+T26+V26+X26+Z26+AB26</f>
        <v>0</v>
      </c>
      <c r="AE26" s="37">
        <f>S26+U26+W26+Y26+AA26+AC26</f>
        <v>0</v>
      </c>
      <c r="AF26" s="32">
        <f>P26+AD26</f>
        <v>0</v>
      </c>
      <c r="AG26" s="34">
        <f>Q26+AE26</f>
        <v>0</v>
      </c>
      <c r="AH26" s="34"/>
      <c r="AI26" s="38"/>
    </row>
    <row r="27" spans="2:35" ht="24" hidden="1" customHeight="1" x14ac:dyDescent="0.15">
      <c r="B27" s="146"/>
      <c r="C27" s="147"/>
      <c r="D27" s="147"/>
      <c r="E27" s="147"/>
      <c r="F27" s="90"/>
      <c r="G27" s="12" t="s">
        <v>5</v>
      </c>
      <c r="H27" s="13"/>
      <c r="I27" s="14"/>
      <c r="J27" s="14"/>
      <c r="K27" s="14"/>
      <c r="L27" s="14"/>
      <c r="M27" s="14"/>
      <c r="N27" s="14"/>
      <c r="O27" s="14"/>
      <c r="P27" s="15">
        <f>H27+J27+L27+N27</f>
        <v>0</v>
      </c>
      <c r="Q27" s="16">
        <f t="shared" ref="Q27:Q28" si="13">I27+K27+M27+O27</f>
        <v>0</v>
      </c>
      <c r="R27" s="17"/>
      <c r="S27" s="14"/>
      <c r="T27" s="14"/>
      <c r="U27" s="14"/>
      <c r="V27" s="14"/>
      <c r="W27" s="14"/>
      <c r="X27" s="14"/>
      <c r="Y27" s="14"/>
      <c r="Z27" s="14"/>
      <c r="AA27" s="14"/>
      <c r="AB27" s="14"/>
      <c r="AC27" s="14"/>
      <c r="AD27" s="15">
        <f t="shared" ref="AD27:AE28" si="14">R27+T27+V27+X27+Z27+AB27</f>
        <v>0</v>
      </c>
      <c r="AE27" s="18">
        <f t="shared" si="14"/>
        <v>0</v>
      </c>
      <c r="AF27" s="19">
        <f t="shared" ref="AF27:AF28" si="15">P27+AD27</f>
        <v>0</v>
      </c>
      <c r="AG27" s="15">
        <f>Q27+AE27</f>
        <v>0</v>
      </c>
      <c r="AH27" s="14"/>
      <c r="AI27" s="20"/>
    </row>
    <row r="28" spans="2:35" ht="24" hidden="1" customHeight="1" x14ac:dyDescent="0.15">
      <c r="B28" s="146"/>
      <c r="C28" s="147"/>
      <c r="D28" s="147"/>
      <c r="E28" s="147"/>
      <c r="F28" s="96"/>
      <c r="G28" s="21" t="s">
        <v>9</v>
      </c>
      <c r="H28" s="22"/>
      <c r="I28" s="23"/>
      <c r="J28" s="23"/>
      <c r="K28" s="23"/>
      <c r="L28" s="23"/>
      <c r="M28" s="23"/>
      <c r="N28" s="23"/>
      <c r="O28" s="23"/>
      <c r="P28" s="24">
        <f>H28+J28+L28+N28</f>
        <v>0</v>
      </c>
      <c r="Q28" s="25">
        <f t="shared" si="13"/>
        <v>0</v>
      </c>
      <c r="R28" s="26"/>
      <c r="S28" s="23"/>
      <c r="T28" s="23"/>
      <c r="U28" s="23"/>
      <c r="V28" s="23"/>
      <c r="W28" s="23"/>
      <c r="X28" s="23"/>
      <c r="Y28" s="23"/>
      <c r="Z28" s="23"/>
      <c r="AA28" s="23"/>
      <c r="AB28" s="23"/>
      <c r="AC28" s="23"/>
      <c r="AD28" s="24">
        <f t="shared" si="14"/>
        <v>0</v>
      </c>
      <c r="AE28" s="27">
        <f t="shared" si="14"/>
        <v>0</v>
      </c>
      <c r="AF28" s="28">
        <f t="shared" si="15"/>
        <v>0</v>
      </c>
      <c r="AG28" s="24">
        <f>Q28+AE28</f>
        <v>0</v>
      </c>
      <c r="AH28" s="29"/>
      <c r="AI28" s="30"/>
    </row>
    <row r="29" spans="2:35" ht="24" hidden="1" customHeight="1" thickBot="1" x14ac:dyDescent="0.2">
      <c r="B29" s="152"/>
      <c r="C29" s="153"/>
      <c r="D29" s="153"/>
      <c r="E29" s="153"/>
      <c r="F29" s="98"/>
      <c r="G29" s="3" t="s">
        <v>14</v>
      </c>
      <c r="H29" s="40">
        <f>SUM(H26:H28)</f>
        <v>0</v>
      </c>
      <c r="I29" s="41">
        <f t="shared" ref="I29:AI29" si="16">SUM(I26:I28)</f>
        <v>0</v>
      </c>
      <c r="J29" s="41">
        <f t="shared" si="16"/>
        <v>0</v>
      </c>
      <c r="K29" s="41">
        <f t="shared" si="16"/>
        <v>0</v>
      </c>
      <c r="L29" s="41">
        <f t="shared" si="16"/>
        <v>0</v>
      </c>
      <c r="M29" s="41">
        <f t="shared" si="16"/>
        <v>0</v>
      </c>
      <c r="N29" s="41">
        <f t="shared" si="16"/>
        <v>0</v>
      </c>
      <c r="O29" s="41">
        <f t="shared" si="16"/>
        <v>0</v>
      </c>
      <c r="P29" s="41">
        <f t="shared" si="16"/>
        <v>0</v>
      </c>
      <c r="Q29" s="42">
        <f t="shared" si="16"/>
        <v>0</v>
      </c>
      <c r="R29" s="43">
        <f t="shared" si="16"/>
        <v>0</v>
      </c>
      <c r="S29" s="41">
        <f t="shared" si="16"/>
        <v>0</v>
      </c>
      <c r="T29" s="41">
        <f t="shared" si="16"/>
        <v>0</v>
      </c>
      <c r="U29" s="41">
        <f t="shared" si="16"/>
        <v>0</v>
      </c>
      <c r="V29" s="41">
        <f t="shared" si="16"/>
        <v>0</v>
      </c>
      <c r="W29" s="41">
        <f t="shared" si="16"/>
        <v>0</v>
      </c>
      <c r="X29" s="41">
        <f t="shared" si="16"/>
        <v>0</v>
      </c>
      <c r="Y29" s="41">
        <f t="shared" si="16"/>
        <v>0</v>
      </c>
      <c r="Z29" s="41">
        <f t="shared" si="16"/>
        <v>0</v>
      </c>
      <c r="AA29" s="41">
        <f t="shared" si="16"/>
        <v>0</v>
      </c>
      <c r="AB29" s="41">
        <f t="shared" si="16"/>
        <v>0</v>
      </c>
      <c r="AC29" s="41">
        <f t="shared" si="16"/>
        <v>0</v>
      </c>
      <c r="AD29" s="41">
        <f t="shared" si="16"/>
        <v>0</v>
      </c>
      <c r="AE29" s="44">
        <f t="shared" si="16"/>
        <v>0</v>
      </c>
      <c r="AF29" s="40">
        <f t="shared" si="16"/>
        <v>0</v>
      </c>
      <c r="AG29" s="41">
        <f t="shared" si="16"/>
        <v>0</v>
      </c>
      <c r="AH29" s="41">
        <f t="shared" si="16"/>
        <v>0</v>
      </c>
      <c r="AI29" s="42">
        <f t="shared" si="16"/>
        <v>0</v>
      </c>
    </row>
    <row r="30" spans="2:35" ht="20.25" customHeight="1" x14ac:dyDescent="0.15"/>
    <row r="31" spans="2:35" ht="18.75" customHeight="1" x14ac:dyDescent="0.15">
      <c r="B31" s="2" t="s">
        <v>25</v>
      </c>
      <c r="G31" s="154" t="s">
        <v>81</v>
      </c>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row>
    <row r="32" spans="2:35" ht="18.75" x14ac:dyDescent="0.15">
      <c r="G32" s="86"/>
      <c r="AA32" s="92"/>
      <c r="AB32" s="92"/>
      <c r="AC32" s="92"/>
    </row>
    <row r="33" spans="7:35" ht="57.75" customHeight="1" x14ac:dyDescent="0.15">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7:35" ht="20.100000000000001" customHeight="1" x14ac:dyDescent="0.15">
      <c r="G34" s="2"/>
    </row>
  </sheetData>
  <mergeCells count="30">
    <mergeCell ref="AF8:AG10"/>
    <mergeCell ref="B22:E25"/>
    <mergeCell ref="B26:E29"/>
    <mergeCell ref="G31:AI31"/>
    <mergeCell ref="AH8:AI10"/>
    <mergeCell ref="V8:W10"/>
    <mergeCell ref="X8:Y10"/>
    <mergeCell ref="B14:E17"/>
    <mergeCell ref="B18:E21"/>
    <mergeCell ref="B12:E13"/>
    <mergeCell ref="N8:O10"/>
    <mergeCell ref="P8:Q10"/>
    <mergeCell ref="R8:S10"/>
    <mergeCell ref="T8:U10"/>
    <mergeCell ref="G33:AI33"/>
    <mergeCell ref="F13:G13"/>
    <mergeCell ref="F7:G11"/>
    <mergeCell ref="F12:G12"/>
    <mergeCell ref="B4:AI4"/>
    <mergeCell ref="B7:E11"/>
    <mergeCell ref="H7:Q7"/>
    <mergeCell ref="R7:AE7"/>
    <mergeCell ref="AF7:AG7"/>
    <mergeCell ref="AH7:AI7"/>
    <mergeCell ref="H8:I10"/>
    <mergeCell ref="J8:K10"/>
    <mergeCell ref="L8:M10"/>
    <mergeCell ref="Z8:AA10"/>
    <mergeCell ref="AB8:AC10"/>
    <mergeCell ref="AD8:AE10"/>
  </mergeCells>
  <phoneticPr fontId="1"/>
  <pageMargins left="0.23622047244094491" right="0.23622047244094491" top="0.55118110236220474" bottom="0.74803149606299213" header="0.31496062992125984" footer="0.31496062992125984"/>
  <pageSetup paperSize="9" scale="41"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view="pageBreakPreview" zoomScale="60" zoomScaleNormal="100" workbookViewId="0">
      <selection activeCell="F9" sqref="F9:O13"/>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67"/>
    </row>
    <row r="2" spans="1:4" ht="28.5" customHeight="1" x14ac:dyDescent="0.15">
      <c r="A2" s="173" t="s">
        <v>30</v>
      </c>
      <c r="B2" s="174"/>
      <c r="C2" s="174"/>
      <c r="D2" s="174"/>
    </row>
    <row r="3" spans="1:4" ht="6.75" customHeight="1" x14ac:dyDescent="0.15"/>
    <row r="4" spans="1:4" ht="48.75" customHeight="1" thickBot="1" x14ac:dyDescent="0.2">
      <c r="B4" s="68" t="s">
        <v>31</v>
      </c>
    </row>
    <row r="5" spans="1:4" ht="27.75" customHeight="1" thickBot="1" x14ac:dyDescent="0.2">
      <c r="B5" s="69"/>
      <c r="C5" s="70" t="s">
        <v>32</v>
      </c>
      <c r="D5" s="71" t="s">
        <v>33</v>
      </c>
    </row>
    <row r="6" spans="1:4" ht="64.5" customHeight="1" x14ac:dyDescent="0.15">
      <c r="B6" s="175" t="s">
        <v>34</v>
      </c>
      <c r="C6" s="72" t="s">
        <v>35</v>
      </c>
      <c r="D6" s="73" t="s">
        <v>36</v>
      </c>
    </row>
    <row r="7" spans="1:4" ht="64.5" customHeight="1" x14ac:dyDescent="0.15">
      <c r="B7" s="176"/>
      <c r="C7" s="74" t="s">
        <v>37</v>
      </c>
      <c r="D7" s="75" t="s">
        <v>38</v>
      </c>
    </row>
    <row r="8" spans="1:4" ht="64.5" customHeight="1" x14ac:dyDescent="0.15">
      <c r="B8" s="177"/>
      <c r="C8" s="76" t="s">
        <v>39</v>
      </c>
      <c r="D8" s="77" t="s">
        <v>40</v>
      </c>
    </row>
    <row r="9" spans="1:4" ht="64.5" customHeight="1" thickBot="1" x14ac:dyDescent="0.2">
      <c r="B9" s="178"/>
      <c r="C9" s="78" t="s">
        <v>41</v>
      </c>
      <c r="D9" s="79" t="s">
        <v>42</v>
      </c>
    </row>
    <row r="10" spans="1:4" ht="64.5" customHeight="1" x14ac:dyDescent="0.15">
      <c r="B10" s="175" t="s">
        <v>43</v>
      </c>
      <c r="C10" s="72" t="s">
        <v>44</v>
      </c>
      <c r="D10" s="73" t="s">
        <v>45</v>
      </c>
    </row>
    <row r="11" spans="1:4" ht="64.5" customHeight="1" x14ac:dyDescent="0.15">
      <c r="B11" s="176"/>
      <c r="C11" s="74" t="s">
        <v>46</v>
      </c>
      <c r="D11" s="75" t="s">
        <v>47</v>
      </c>
    </row>
    <row r="12" spans="1:4" ht="64.5" customHeight="1" x14ac:dyDescent="0.15">
      <c r="B12" s="177"/>
      <c r="C12" s="76" t="s">
        <v>48</v>
      </c>
      <c r="D12" s="77" t="s">
        <v>49</v>
      </c>
    </row>
    <row r="13" spans="1:4" ht="64.5" customHeight="1" x14ac:dyDescent="0.15">
      <c r="B13" s="177"/>
      <c r="C13" s="76" t="s">
        <v>50</v>
      </c>
      <c r="D13" s="77" t="s">
        <v>51</v>
      </c>
    </row>
    <row r="14" spans="1:4" ht="64.5" customHeight="1" x14ac:dyDescent="0.15">
      <c r="B14" s="177"/>
      <c r="C14" s="76" t="s">
        <v>52</v>
      </c>
      <c r="D14" s="77" t="s">
        <v>53</v>
      </c>
    </row>
    <row r="15" spans="1:4" ht="64.5" customHeight="1" thickBot="1" x14ac:dyDescent="0.2">
      <c r="B15" s="178"/>
      <c r="C15" s="78" t="s">
        <v>54</v>
      </c>
      <c r="D15" s="79" t="s">
        <v>55</v>
      </c>
    </row>
    <row r="16" spans="1:4" ht="57" customHeight="1" x14ac:dyDescent="0.15">
      <c r="B16" s="80"/>
      <c r="C16" s="81"/>
      <c r="D16" s="81"/>
    </row>
    <row r="17" spans="2:4" ht="32.25" customHeight="1" x14ac:dyDescent="0.15"/>
    <row r="18" spans="2:4" ht="42.75" customHeight="1" thickBot="1" x14ac:dyDescent="0.2">
      <c r="B18" s="68" t="s">
        <v>56</v>
      </c>
    </row>
    <row r="19" spans="2:4" ht="65.25" customHeight="1" x14ac:dyDescent="0.15">
      <c r="B19" s="179" t="s">
        <v>57</v>
      </c>
      <c r="C19" s="72" t="s">
        <v>58</v>
      </c>
      <c r="D19" s="73" t="s">
        <v>59</v>
      </c>
    </row>
    <row r="20" spans="2:4" ht="65.25" customHeight="1" x14ac:dyDescent="0.15">
      <c r="B20" s="180"/>
      <c r="C20" s="76" t="s">
        <v>60</v>
      </c>
      <c r="D20" s="77" t="s">
        <v>61</v>
      </c>
    </row>
    <row r="21" spans="2:4" ht="65.25" customHeight="1" x14ac:dyDescent="0.15">
      <c r="B21" s="180"/>
      <c r="C21" s="76" t="s">
        <v>62</v>
      </c>
      <c r="D21" s="77" t="s">
        <v>63</v>
      </c>
    </row>
    <row r="22" spans="2:4" ht="65.25" customHeight="1" x14ac:dyDescent="0.15">
      <c r="B22" s="180"/>
      <c r="C22" s="76" t="s">
        <v>64</v>
      </c>
      <c r="D22" s="77" t="s">
        <v>65</v>
      </c>
    </row>
    <row r="23" spans="2:4" ht="66.75" customHeight="1" x14ac:dyDescent="0.15">
      <c r="B23" s="180"/>
      <c r="C23" s="76" t="s">
        <v>66</v>
      </c>
      <c r="D23" s="77" t="s">
        <v>67</v>
      </c>
    </row>
    <row r="24" spans="2:4" ht="64.5" customHeight="1" thickBot="1" x14ac:dyDescent="0.2">
      <c r="B24" s="181"/>
      <c r="C24" s="78" t="s">
        <v>68</v>
      </c>
      <c r="D24" s="79" t="s">
        <v>69</v>
      </c>
    </row>
    <row r="25" spans="2:4" ht="65.25" customHeight="1" thickBot="1" x14ac:dyDescent="0.2">
      <c r="B25" s="82" t="s">
        <v>70</v>
      </c>
      <c r="C25" s="83" t="s">
        <v>29</v>
      </c>
      <c r="D25" s="84" t="s">
        <v>71</v>
      </c>
    </row>
    <row r="26" spans="2:4" ht="65.25" customHeight="1" x14ac:dyDescent="0.15">
      <c r="B26" s="182" t="s">
        <v>72</v>
      </c>
      <c r="C26" s="74" t="s">
        <v>73</v>
      </c>
      <c r="D26" s="75" t="s">
        <v>74</v>
      </c>
    </row>
    <row r="27" spans="2:4" ht="65.25" customHeight="1" x14ac:dyDescent="0.15">
      <c r="B27" s="182"/>
      <c r="C27" s="76" t="s">
        <v>75</v>
      </c>
      <c r="D27" s="77" t="s">
        <v>76</v>
      </c>
    </row>
    <row r="28" spans="2:4" ht="65.25" customHeight="1" x14ac:dyDescent="0.15">
      <c r="B28" s="182"/>
      <c r="C28" s="76" t="s">
        <v>77</v>
      </c>
      <c r="D28" s="77" t="s">
        <v>78</v>
      </c>
    </row>
    <row r="29" spans="2:4" ht="65.25" customHeight="1" thickBot="1" x14ac:dyDescent="0.2">
      <c r="B29" s="183"/>
      <c r="C29" s="78" t="s">
        <v>79</v>
      </c>
      <c r="D29" s="85" t="s">
        <v>80</v>
      </c>
    </row>
  </sheetData>
  <mergeCells count="5">
    <mergeCell ref="A2:D2"/>
    <mergeCell ref="B6:B9"/>
    <mergeCell ref="B10:B15"/>
    <mergeCell ref="B19:B24"/>
    <mergeCell ref="B26:B29"/>
  </mergeCells>
  <phoneticPr fontId="1"/>
  <pageMargins left="0.23622047244094491" right="0.23622047244094491" top="0.55118110236220474"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 (R2実績)  </vt:lpstr>
      <vt:lpstr>【別紙】分類例</vt:lpstr>
      <vt:lpstr>'公表 (R2実績)  '!Print_Area</vt:lpstr>
      <vt:lpstr>'公表 (R2実績)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2021-07-07T00:43:58Z</cp:lastPrinted>
  <dcterms:created xsi:type="dcterms:W3CDTF">2012-07-09T09:42:03Z</dcterms:created>
  <dcterms:modified xsi:type="dcterms:W3CDTF">2023-06-13T07:05:42Z</dcterms:modified>
</cp:coreProperties>
</file>